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10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<sst xmlns="http://schemas.openxmlformats.org/spreadsheetml/2006/main" count="568" uniqueCount="198">
  <si>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</si>
  <si>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</si>
  <si>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</si>
  <si>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</si>
  <si>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</si>
  <si>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</si>
  <si>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</si>
  <si>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</si>
  <si>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</si>
  <si>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</si>
  <si>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</si>
  <si>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</si>
  <si>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</si>
  <si>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</si>
  <si>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</si>
  <si>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</si>
  <si>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</si>
  <si>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</si>
  <si>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</si>
  <si>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</si>
  <si>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</si>
  <si>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</si>
  <si>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</si>
  <si>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</si>
  <si>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</si>
  <si>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</si>
  <si>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</si>
  <si>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</si>
  <si>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</si>
  <si>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</si>
  <si>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</si>
  <si>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</si>
  <si>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</si>
  <si>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</si>
  <si>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</si>
  <si>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</si>
  <si>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</si>
  <si>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</si>
  <si>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</si>
  <si>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</si>
  <si>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</si>
  <si>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</si>
  <si>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</si>
  <si>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</si>
  <si>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</si>
  <si>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</si>
  <si>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</si>
  <si>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</si>
  <si>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</si>
  <si>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</si>
  <si>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</si>
  <si>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</si>
  <si>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</si>
  <si>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</si>
  <si>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</si>
  <si>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</si>
  <si>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</si>
  <si>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</si>
  <si>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</si>
  <si>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</si>
  <si>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</si>
  <si>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</si>
  <si>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</si>
  <si>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</si>
  <si>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</si>
  <si>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</si>
  <si>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</si>
  <si>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</si>
  <si>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</si>
  <si>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</si>
  <si>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</si>
  <si>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</si>
  <si>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</si>
  <si>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</si>
  <si>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</si>
  <si>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</si>
  <si>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</si>
  <si>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</si>
  <si>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</si>
  <si>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</si>
  <si>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</si>
  <si>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</si>
  <si>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</si>
  <si>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</si>
  <si>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</si>
  <si>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</si>
  <si>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</si>
  <si>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</si>
  <si>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</si>
  <si>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</si>
  <si>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</si>
  <si>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</si>
  <si>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</si>
  <si>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</si>
  <si>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</si>
  <si>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</si>
  <si>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</si>
  <si>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</si>
  <si>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</si>
  <si>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</si>
  <si>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</si>
  <si>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</si>
  <si>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</si>
  <si>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</si>
  <si>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</si>
  <si>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</si>
  <si>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</si>
  <si>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</si>
  <si>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</si>
  <si>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</si>
  <si>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</si>
  <si>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</si>
  <si>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</si>
  <si>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</si>
  <si>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</si>
  <si>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</si>
  <si>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</si>
  <si>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</si>
  <si>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</si>
  <si>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</si>
  <si>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</si>
  <si>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</si>
  <si>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</si>
  <si>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</si>
  <si>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</si>
  <si>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</si>
  <si>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</si>
  <si>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</si>
  <si>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</si>
  <si>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</si>
  <si>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</si>
  <si>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</si>
  <si>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</si>
  <si>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</si>
  <si>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</si>
  <si>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</si>
  <si>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</si>
  <si>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</si>
  <si>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</si>
  <si>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</si>
  <si>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</si>
  <si>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</si>
  <si>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</si>
  <si>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</si>
  <si>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</si>
  <si>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</si>
  <si>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</si>
  <si>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</si>
  <si>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</si>
  <si>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</si>
  <si>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</si>
  <si>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</si>
  <si>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</si>
  <si>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</si>
  <si>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</si>
  <si>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</si>
  <si>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</si>
  <si>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</si>
  <si>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</si>
  <si>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</si>
  <si>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</si>
  <si>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</si>
  <si>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</si>
  <si>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</si>
  <si>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</si>
  <si>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</si>
  <si>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</si>
  <si>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</si>
  <si>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</si>
  <si>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</si>
  <si>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</si>
  <si>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</si>
  <si>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</si>
  <si>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</si>
  <si>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</si>
  <si>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</si>
  <si>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</si>
  <si>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</si>
  <si>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</si>
  <si>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</si>
  <si>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</si>
  <si>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</si>
  <si>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</si>
  <si>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</si>
  <si>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</si>
  <si>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</si>
  <si>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</si>
  <si>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</si>
  <si>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</si>
  <si>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</si>
  <si>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</si>
  <si>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</si>
  <si>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</si>
  <si>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</si>
  <si>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</si>
  <si>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</si>
  <si>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elokuun 2006 - lokakuun 2006 suhde vuotta aiempaan vastaavaan ajanjaksoon</t>
  </si>
  <si>
    <t>10/2006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</si>
</sst>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148.63</c:v>
                </c:pt>
                <c:pt idx="138">
                  <c:v>128.14</c:v>
                </c:pt>
                <c:pt idx="139">
                  <c:v>113.77</c:v>
                </c:pt>
                <c:pt idx="140">
                  <c:v>124.72</c:v>
                </c:pt>
                <c:pt idx="141">
                  <c:v>110.98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125.5</c:v>
                </c:pt>
                <c:pt idx="129">
                  <c:v>115.7</c:v>
                </c:pt>
                <c:pt idx="130">
                  <c:v>116.4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118.9</c:v>
                </c:pt>
                <c:pt idx="137">
                  <c:v>119.7</c:v>
                </c:pt>
                <c:pt idx="138">
                  <c:v>119.9</c:v>
                </c:pt>
                <c:pt idx="139">
                  <c:v>120.4</c:v>
                </c:pt>
                <c:pt idx="140">
                  <c:v>120.8</c:v>
                </c:pt>
                <c:pt idx="141">
                  <c:v>121.3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74.6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116.7</c:v>
                </c:pt>
                <c:pt idx="131">
                  <c:v>117.1</c:v>
                </c:pt>
                <c:pt idx="132">
                  <c:v>117.5</c:v>
                </c:pt>
                <c:pt idx="133">
                  <c:v>117.9</c:v>
                </c:pt>
                <c:pt idx="134">
                  <c:v>118.3</c:v>
                </c:pt>
                <c:pt idx="135">
                  <c:v>118.8</c:v>
                </c:pt>
                <c:pt idx="136">
                  <c:v>119.2</c:v>
                </c:pt>
                <c:pt idx="137">
                  <c:v>119.7</c:v>
                </c:pt>
                <c:pt idx="138">
                  <c:v>120.2</c:v>
                </c:pt>
                <c:pt idx="139">
                  <c:v>120.6</c:v>
                </c:pt>
                <c:pt idx="140">
                  <c:v>121.1</c:v>
                </c:pt>
                <c:pt idx="141">
                  <c:v>121.5</c:v>
                </c:pt>
              </c:numCache>
            </c:numRef>
          </c:val>
          <c:smooth val="0"/>
        </c:ser>
        <c:axId val="23702060"/>
        <c:axId val="11991949"/>
      </c:lineChart>
      <c:catAx>
        <c:axId val="2370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991949"/>
        <c:crossesAt val="60"/>
        <c:auto val="0"/>
        <c:lblOffset val="100"/>
        <c:tickMarkSkip val="6"/>
        <c:noMultiLvlLbl val="0"/>
      </c:catAx>
      <c:valAx>
        <c:axId val="1199194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02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162.95</c:v>
                </c:pt>
                <c:pt idx="138">
                  <c:v>134.88</c:v>
                </c:pt>
                <c:pt idx="139">
                  <c:v>115.21</c:v>
                </c:pt>
                <c:pt idx="140">
                  <c:v>125.3</c:v>
                </c:pt>
                <c:pt idx="141">
                  <c:v>115.78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65.2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66.4</c:v>
                </c:pt>
                <c:pt idx="7">
                  <c:v>69</c:v>
                </c:pt>
                <c:pt idx="8">
                  <c:v>73.5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74.8</c:v>
                </c:pt>
                <c:pt idx="15">
                  <c:v>72.6</c:v>
                </c:pt>
                <c:pt idx="16">
                  <c:v>76.5</c:v>
                </c:pt>
                <c:pt idx="17">
                  <c:v>75.7</c:v>
                </c:pt>
                <c:pt idx="18">
                  <c:v>72</c:v>
                </c:pt>
                <c:pt idx="19">
                  <c:v>77.8</c:v>
                </c:pt>
                <c:pt idx="20">
                  <c:v>74.1</c:v>
                </c:pt>
                <c:pt idx="21">
                  <c:v>74.8</c:v>
                </c:pt>
                <c:pt idx="22">
                  <c:v>79.7</c:v>
                </c:pt>
                <c:pt idx="23">
                  <c:v>73.9</c:v>
                </c:pt>
                <c:pt idx="24">
                  <c:v>78.9</c:v>
                </c:pt>
                <c:pt idx="25">
                  <c:v>77.5</c:v>
                </c:pt>
                <c:pt idx="26">
                  <c:v>76.5</c:v>
                </c:pt>
                <c:pt idx="27">
                  <c:v>77.2</c:v>
                </c:pt>
                <c:pt idx="28">
                  <c:v>82.1</c:v>
                </c:pt>
                <c:pt idx="29">
                  <c:v>77</c:v>
                </c:pt>
                <c:pt idx="30">
                  <c:v>81.8</c:v>
                </c:pt>
                <c:pt idx="31">
                  <c:v>83.3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86.1</c:v>
                </c:pt>
                <c:pt idx="42">
                  <c:v>93</c:v>
                </c:pt>
                <c:pt idx="43">
                  <c:v>88.3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89.2</c:v>
                </c:pt>
                <c:pt idx="51">
                  <c:v>93.1</c:v>
                </c:pt>
                <c:pt idx="52">
                  <c:v>88.6</c:v>
                </c:pt>
                <c:pt idx="53">
                  <c:v>86.2</c:v>
                </c:pt>
                <c:pt idx="54">
                  <c:v>97.7</c:v>
                </c:pt>
                <c:pt idx="55">
                  <c:v>90.6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105.1</c:v>
                </c:pt>
                <c:pt idx="66">
                  <c:v>97.6</c:v>
                </c:pt>
                <c:pt idx="67">
                  <c:v>101.1</c:v>
                </c:pt>
                <c:pt idx="68">
                  <c:v>106.8</c:v>
                </c:pt>
                <c:pt idx="69">
                  <c:v>100</c:v>
                </c:pt>
                <c:pt idx="70">
                  <c:v>104.1</c:v>
                </c:pt>
                <c:pt idx="71">
                  <c:v>109.2</c:v>
                </c:pt>
                <c:pt idx="72">
                  <c:v>105.9</c:v>
                </c:pt>
                <c:pt idx="73">
                  <c:v>109.9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115.1</c:v>
                </c:pt>
                <c:pt idx="78">
                  <c:v>106</c:v>
                </c:pt>
                <c:pt idx="79">
                  <c:v>111.6</c:v>
                </c:pt>
                <c:pt idx="80">
                  <c:v>107.7</c:v>
                </c:pt>
                <c:pt idx="81">
                  <c:v>107.4</c:v>
                </c:pt>
                <c:pt idx="82">
                  <c:v>113.9</c:v>
                </c:pt>
                <c:pt idx="83">
                  <c:v>106.2</c:v>
                </c:pt>
                <c:pt idx="84">
                  <c:v>109</c:v>
                </c:pt>
                <c:pt idx="85">
                  <c:v>109.2</c:v>
                </c:pt>
                <c:pt idx="86">
                  <c:v>111.7</c:v>
                </c:pt>
                <c:pt idx="87">
                  <c:v>106</c:v>
                </c:pt>
                <c:pt idx="88">
                  <c:v>113.9</c:v>
                </c:pt>
                <c:pt idx="89">
                  <c:v>109.9</c:v>
                </c:pt>
                <c:pt idx="90">
                  <c:v>106</c:v>
                </c:pt>
                <c:pt idx="91">
                  <c:v>111.3</c:v>
                </c:pt>
                <c:pt idx="92">
                  <c:v>106.6</c:v>
                </c:pt>
                <c:pt idx="93">
                  <c:v>107</c:v>
                </c:pt>
                <c:pt idx="94">
                  <c:v>112.6</c:v>
                </c:pt>
                <c:pt idx="95">
                  <c:v>108.3</c:v>
                </c:pt>
                <c:pt idx="96">
                  <c:v>116.5</c:v>
                </c:pt>
                <c:pt idx="97">
                  <c:v>109.8</c:v>
                </c:pt>
                <c:pt idx="98">
                  <c:v>105.7</c:v>
                </c:pt>
                <c:pt idx="99">
                  <c:v>108.6</c:v>
                </c:pt>
                <c:pt idx="100">
                  <c:v>111.7</c:v>
                </c:pt>
                <c:pt idx="101">
                  <c:v>108.2</c:v>
                </c:pt>
                <c:pt idx="102">
                  <c:v>107.1</c:v>
                </c:pt>
                <c:pt idx="103">
                  <c:v>110.9</c:v>
                </c:pt>
                <c:pt idx="104">
                  <c:v>106.2</c:v>
                </c:pt>
                <c:pt idx="105">
                  <c:v>112.4</c:v>
                </c:pt>
                <c:pt idx="106">
                  <c:v>107.6</c:v>
                </c:pt>
                <c:pt idx="107">
                  <c:v>105.8</c:v>
                </c:pt>
                <c:pt idx="108">
                  <c:v>114.1</c:v>
                </c:pt>
                <c:pt idx="109">
                  <c:v>108.8</c:v>
                </c:pt>
                <c:pt idx="110">
                  <c:v>107.4</c:v>
                </c:pt>
                <c:pt idx="111">
                  <c:v>113.2</c:v>
                </c:pt>
                <c:pt idx="112">
                  <c:v>108.2</c:v>
                </c:pt>
                <c:pt idx="113">
                  <c:v>107.1</c:v>
                </c:pt>
                <c:pt idx="114">
                  <c:v>117.4</c:v>
                </c:pt>
                <c:pt idx="115">
                  <c:v>108.3</c:v>
                </c:pt>
                <c:pt idx="116">
                  <c:v>109.1</c:v>
                </c:pt>
                <c:pt idx="117">
                  <c:v>114.9</c:v>
                </c:pt>
                <c:pt idx="118">
                  <c:v>109.5</c:v>
                </c:pt>
                <c:pt idx="119">
                  <c:v>114.1</c:v>
                </c:pt>
                <c:pt idx="120">
                  <c:v>113</c:v>
                </c:pt>
                <c:pt idx="121">
                  <c:v>114.1</c:v>
                </c:pt>
                <c:pt idx="122">
                  <c:v>114.6</c:v>
                </c:pt>
                <c:pt idx="123">
                  <c:v>118.7</c:v>
                </c:pt>
                <c:pt idx="124">
                  <c:v>113.6</c:v>
                </c:pt>
                <c:pt idx="125">
                  <c:v>112.6</c:v>
                </c:pt>
                <c:pt idx="126">
                  <c:v>124.6</c:v>
                </c:pt>
                <c:pt idx="127">
                  <c:v>114.7</c:v>
                </c:pt>
                <c:pt idx="128">
                  <c:v>122.6</c:v>
                </c:pt>
                <c:pt idx="129">
                  <c:v>117.6</c:v>
                </c:pt>
                <c:pt idx="130">
                  <c:v>118.9</c:v>
                </c:pt>
                <c:pt idx="131">
                  <c:v>123.1</c:v>
                </c:pt>
                <c:pt idx="132">
                  <c:v>120.4</c:v>
                </c:pt>
                <c:pt idx="133">
                  <c:v>121.3</c:v>
                </c:pt>
                <c:pt idx="134">
                  <c:v>124.3</c:v>
                </c:pt>
                <c:pt idx="135">
                  <c:v>120.4</c:v>
                </c:pt>
                <c:pt idx="136">
                  <c:v>121.7</c:v>
                </c:pt>
                <c:pt idx="137">
                  <c:v>128.9</c:v>
                </c:pt>
                <c:pt idx="138">
                  <c:v>117.8</c:v>
                </c:pt>
                <c:pt idx="139">
                  <c:v>122.7</c:v>
                </c:pt>
                <c:pt idx="140">
                  <c:v>127.7</c:v>
                </c:pt>
                <c:pt idx="141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65.7</c:v>
                </c:pt>
                <c:pt idx="1">
                  <c:v>66.1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68.7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88.2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90.4</c:v>
                </c:pt>
                <c:pt idx="48">
                  <c:v>90.4</c:v>
                </c:pt>
                <c:pt idx="49">
                  <c:v>90.3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93.6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108.1</c:v>
                </c:pt>
                <c:pt idx="73">
                  <c:v>109.5</c:v>
                </c:pt>
                <c:pt idx="74">
                  <c:v>110.3</c:v>
                </c:pt>
                <c:pt idx="75">
                  <c:v>110.8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109.4</c:v>
                </c:pt>
                <c:pt idx="82">
                  <c:v>109.4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110.1</c:v>
                </c:pt>
                <c:pt idx="89">
                  <c:v>109.7</c:v>
                </c:pt>
                <c:pt idx="90">
                  <c:v>109.1</c:v>
                </c:pt>
                <c:pt idx="91">
                  <c:v>108.6</c:v>
                </c:pt>
                <c:pt idx="92">
                  <c:v>108.5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109.1</c:v>
                </c:pt>
                <c:pt idx="102">
                  <c:v>108.9</c:v>
                </c:pt>
                <c:pt idx="103">
                  <c:v>108.9</c:v>
                </c:pt>
                <c:pt idx="104">
                  <c:v>109.1</c:v>
                </c:pt>
                <c:pt idx="105">
                  <c:v>109.1</c:v>
                </c:pt>
                <c:pt idx="106">
                  <c:v>109</c:v>
                </c:pt>
                <c:pt idx="107">
                  <c:v>109.2</c:v>
                </c:pt>
                <c:pt idx="108">
                  <c:v>109.6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</c:v>
                </c:pt>
                <c:pt idx="113">
                  <c:v>110.5</c:v>
                </c:pt>
                <c:pt idx="114">
                  <c:v>111</c:v>
                </c:pt>
                <c:pt idx="115">
                  <c:v>111.2</c:v>
                </c:pt>
                <c:pt idx="116">
                  <c:v>111.3</c:v>
                </c:pt>
                <c:pt idx="117">
                  <c:v>111.7</c:v>
                </c:pt>
                <c:pt idx="118">
                  <c:v>112.3</c:v>
                </c:pt>
                <c:pt idx="119">
                  <c:v>112.9</c:v>
                </c:pt>
                <c:pt idx="120">
                  <c:v>113.6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115.9</c:v>
                </c:pt>
                <c:pt idx="125">
                  <c:v>116.7</c:v>
                </c:pt>
                <c:pt idx="126">
                  <c:v>118</c:v>
                </c:pt>
                <c:pt idx="127">
                  <c:v>119</c:v>
                </c:pt>
                <c:pt idx="128">
                  <c:v>119.4</c:v>
                </c:pt>
                <c:pt idx="129">
                  <c:v>119.7</c:v>
                </c:pt>
                <c:pt idx="130">
                  <c:v>120.2</c:v>
                </c:pt>
                <c:pt idx="131">
                  <c:v>120.9</c:v>
                </c:pt>
                <c:pt idx="132">
                  <c:v>121.6</c:v>
                </c:pt>
                <c:pt idx="133">
                  <c:v>122</c:v>
                </c:pt>
                <c:pt idx="134">
                  <c:v>122.3</c:v>
                </c:pt>
                <c:pt idx="135">
                  <c:v>122.7</c:v>
                </c:pt>
                <c:pt idx="136">
                  <c:v>123</c:v>
                </c:pt>
                <c:pt idx="137">
                  <c:v>123.2</c:v>
                </c:pt>
                <c:pt idx="138">
                  <c:v>123.2</c:v>
                </c:pt>
                <c:pt idx="139">
                  <c:v>123.6</c:v>
                </c:pt>
                <c:pt idx="140">
                  <c:v>124.4</c:v>
                </c:pt>
                <c:pt idx="141">
                  <c:v>125.2</c:v>
                </c:pt>
              </c:numCache>
            </c:numRef>
          </c:val>
          <c:smooth val="0"/>
        </c:ser>
        <c:axId val="20983494"/>
        <c:axId val="54633719"/>
      </c:lineChart>
      <c:catAx>
        <c:axId val="20983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633719"/>
        <c:crossesAt val="50"/>
        <c:auto val="0"/>
        <c:lblOffset val="100"/>
        <c:tickMarkSkip val="6"/>
        <c:noMultiLvlLbl val="0"/>
      </c:catAx>
      <c:valAx>
        <c:axId val="5463371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834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164.18</c:v>
                </c:pt>
                <c:pt idx="138">
                  <c:v>139.06</c:v>
                </c:pt>
                <c:pt idx="139">
                  <c:v>124.33</c:v>
                </c:pt>
                <c:pt idx="140">
                  <c:v>131.19</c:v>
                </c:pt>
                <c:pt idx="141">
                  <c:v>120.52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83.4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89.7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109.7</c:v>
                </c:pt>
                <c:pt idx="75">
                  <c:v>107.7</c:v>
                </c:pt>
                <c:pt idx="76">
                  <c:v>110.2</c:v>
                </c:pt>
                <c:pt idx="77">
                  <c:v>109.4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109.9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112.6</c:v>
                </c:pt>
                <c:pt idx="96">
                  <c:v>110.3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117.1</c:v>
                </c:pt>
                <c:pt idx="117">
                  <c:v>119.1</c:v>
                </c:pt>
                <c:pt idx="118">
                  <c:v>116.7</c:v>
                </c:pt>
                <c:pt idx="119">
                  <c:v>117.5</c:v>
                </c:pt>
                <c:pt idx="120">
                  <c:v>121.9</c:v>
                </c:pt>
                <c:pt idx="121">
                  <c:v>119.4</c:v>
                </c:pt>
                <c:pt idx="122">
                  <c:v>121</c:v>
                </c:pt>
                <c:pt idx="123">
                  <c:v>122.8</c:v>
                </c:pt>
                <c:pt idx="124">
                  <c:v>122.5</c:v>
                </c:pt>
                <c:pt idx="125">
                  <c:v>119.7</c:v>
                </c:pt>
                <c:pt idx="126">
                  <c:v>124.7</c:v>
                </c:pt>
                <c:pt idx="127">
                  <c:v>123.4</c:v>
                </c:pt>
                <c:pt idx="128">
                  <c:v>125.3</c:v>
                </c:pt>
                <c:pt idx="129">
                  <c:v>125.3</c:v>
                </c:pt>
                <c:pt idx="130">
                  <c:v>127.1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130.3</c:v>
                </c:pt>
                <c:pt idx="135">
                  <c:v>127.9</c:v>
                </c:pt>
                <c:pt idx="136">
                  <c:v>129.3</c:v>
                </c:pt>
                <c:pt idx="137">
                  <c:v>132</c:v>
                </c:pt>
                <c:pt idx="138">
                  <c:v>130</c:v>
                </c:pt>
                <c:pt idx="139">
                  <c:v>131.9</c:v>
                </c:pt>
                <c:pt idx="140">
                  <c:v>133.2</c:v>
                </c:pt>
                <c:pt idx="141">
                  <c:v>132.5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93.2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110.8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119.7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122.7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129.3</c:v>
                </c:pt>
                <c:pt idx="136">
                  <c:v>129.9</c:v>
                </c:pt>
                <c:pt idx="137">
                  <c:v>130.6</c:v>
                </c:pt>
                <c:pt idx="138">
                  <c:v>131.2</c:v>
                </c:pt>
                <c:pt idx="139">
                  <c:v>131.8</c:v>
                </c:pt>
                <c:pt idx="140">
                  <c:v>132.5</c:v>
                </c:pt>
                <c:pt idx="141">
                  <c:v>133.1</c:v>
                </c:pt>
              </c:numCache>
            </c:numRef>
          </c:val>
          <c:smooth val="0"/>
        </c:ser>
        <c:axId val="21941424"/>
        <c:axId val="63255089"/>
      </c:lineChart>
      <c:catAx>
        <c:axId val="2194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255089"/>
        <c:crossesAt val="50"/>
        <c:auto val="0"/>
        <c:lblOffset val="100"/>
        <c:tickMarkSkip val="6"/>
        <c:noMultiLvlLbl val="0"/>
      </c:catAx>
      <c:valAx>
        <c:axId val="6325508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414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123.53</c:v>
                </c:pt>
                <c:pt idx="139">
                  <c:v>119.45</c:v>
                </c:pt>
                <c:pt idx="140">
                  <c:v>145.21</c:v>
                </c:pt>
                <c:pt idx="141">
                  <c:v>118.88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65.9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72.9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107.1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98.3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118.1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141.5</c:v>
                </c:pt>
                <c:pt idx="129">
                  <c:v>124.5</c:v>
                </c:pt>
                <c:pt idx="130">
                  <c:v>124.2</c:v>
                </c:pt>
                <c:pt idx="131">
                  <c:v>124.3</c:v>
                </c:pt>
                <c:pt idx="132">
                  <c:v>124.9</c:v>
                </c:pt>
                <c:pt idx="133">
                  <c:v>125</c:v>
                </c:pt>
                <c:pt idx="134">
                  <c:v>125.4</c:v>
                </c:pt>
                <c:pt idx="135">
                  <c:v>125.2</c:v>
                </c:pt>
                <c:pt idx="136">
                  <c:v>125.8</c:v>
                </c:pt>
                <c:pt idx="137">
                  <c:v>126.7</c:v>
                </c:pt>
                <c:pt idx="138">
                  <c:v>126.2</c:v>
                </c:pt>
                <c:pt idx="139">
                  <c:v>126.9</c:v>
                </c:pt>
                <c:pt idx="140">
                  <c:v>127.5</c:v>
                </c:pt>
                <c:pt idx="141">
                  <c:v>127.4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120.5</c:v>
                </c:pt>
                <c:pt idx="122">
                  <c:v>120.9</c:v>
                </c:pt>
                <c:pt idx="123">
                  <c:v>121.3</c:v>
                </c:pt>
                <c:pt idx="124">
                  <c:v>121.7</c:v>
                </c:pt>
                <c:pt idx="125">
                  <c:v>122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124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125.1</c:v>
                </c:pt>
                <c:pt idx="136">
                  <c:v>125.3</c:v>
                </c:pt>
                <c:pt idx="137">
                  <c:v>125.6</c:v>
                </c:pt>
                <c:pt idx="138">
                  <c:v>125.9</c:v>
                </c:pt>
                <c:pt idx="139">
                  <c:v>126.2</c:v>
                </c:pt>
                <c:pt idx="140">
                  <c:v>126.5</c:v>
                </c:pt>
                <c:pt idx="141">
                  <c:v>126.7</c:v>
                </c:pt>
              </c:numCache>
            </c:numRef>
          </c:val>
          <c:smooth val="0"/>
        </c:ser>
        <c:axId val="32424890"/>
        <c:axId val="23388555"/>
      </c:lineChart>
      <c:catAx>
        <c:axId val="3242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388555"/>
        <c:crossesAt val="40"/>
        <c:auto val="0"/>
        <c:lblOffset val="100"/>
        <c:tickMarkSkip val="6"/>
        <c:noMultiLvlLbl val="0"/>
      </c:catAx>
      <c:valAx>
        <c:axId val="233885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248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149.43</c:v>
                </c:pt>
                <c:pt idx="139">
                  <c:v>95.12</c:v>
                </c:pt>
                <c:pt idx="140">
                  <c:v>139.58</c:v>
                </c:pt>
                <c:pt idx="141">
                  <c:v>113.09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94.7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102.7</c:v>
                </c:pt>
                <c:pt idx="108">
                  <c:v>105.2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108</c:v>
                </c:pt>
                <c:pt idx="115">
                  <c:v>106.3</c:v>
                </c:pt>
                <c:pt idx="116">
                  <c:v>108.4</c:v>
                </c:pt>
                <c:pt idx="117">
                  <c:v>110.1</c:v>
                </c:pt>
                <c:pt idx="118">
                  <c:v>110.5</c:v>
                </c:pt>
                <c:pt idx="119">
                  <c:v>109.6</c:v>
                </c:pt>
                <c:pt idx="120">
                  <c:v>108.6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110.6</c:v>
                </c:pt>
                <c:pt idx="125">
                  <c:v>110.9</c:v>
                </c:pt>
                <c:pt idx="126">
                  <c:v>115.5</c:v>
                </c:pt>
                <c:pt idx="127">
                  <c:v>114.7</c:v>
                </c:pt>
                <c:pt idx="128">
                  <c:v>115.6</c:v>
                </c:pt>
                <c:pt idx="129">
                  <c:v>114.3</c:v>
                </c:pt>
                <c:pt idx="130">
                  <c:v>115.6</c:v>
                </c:pt>
                <c:pt idx="131">
                  <c:v>116.8</c:v>
                </c:pt>
                <c:pt idx="132">
                  <c:v>117.3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120.2</c:v>
                </c:pt>
                <c:pt idx="137">
                  <c:v>122.8</c:v>
                </c:pt>
                <c:pt idx="138">
                  <c:v>120.9</c:v>
                </c:pt>
                <c:pt idx="139">
                  <c:v>122.8</c:v>
                </c:pt>
                <c:pt idx="140">
                  <c:v>123.3</c:v>
                </c:pt>
                <c:pt idx="141">
                  <c:v>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</c:v>
                </c:pt>
                <c:pt idx="96">
                  <c:v>112.9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103.3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109.3</c:v>
                </c:pt>
                <c:pt idx="118">
                  <c:v>109.7</c:v>
                </c:pt>
                <c:pt idx="119">
                  <c:v>109.6</c:v>
                </c:pt>
                <c:pt idx="120">
                  <c:v>109.6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111.1</c:v>
                </c:pt>
                <c:pt idx="125">
                  <c:v>112.2</c:v>
                </c:pt>
                <c:pt idx="126">
                  <c:v>113.6</c:v>
                </c:pt>
                <c:pt idx="127">
                  <c:v>114.5</c:v>
                </c:pt>
                <c:pt idx="128">
                  <c:v>114.9</c:v>
                </c:pt>
                <c:pt idx="129">
                  <c:v>115.3</c:v>
                </c:pt>
                <c:pt idx="130">
                  <c:v>115.9</c:v>
                </c:pt>
                <c:pt idx="131">
                  <c:v>116.7</c:v>
                </c:pt>
                <c:pt idx="132">
                  <c:v>117.5</c:v>
                </c:pt>
                <c:pt idx="133">
                  <c:v>118.3</c:v>
                </c:pt>
                <c:pt idx="134">
                  <c:v>119</c:v>
                </c:pt>
                <c:pt idx="135">
                  <c:v>119.7</c:v>
                </c:pt>
                <c:pt idx="136">
                  <c:v>120.6</c:v>
                </c:pt>
                <c:pt idx="137">
                  <c:v>121.4</c:v>
                </c:pt>
                <c:pt idx="138">
                  <c:v>122</c:v>
                </c:pt>
                <c:pt idx="139">
                  <c:v>122.6</c:v>
                </c:pt>
                <c:pt idx="140">
                  <c:v>123.5</c:v>
                </c:pt>
                <c:pt idx="141">
                  <c:v>124.2</c:v>
                </c:pt>
              </c:numCache>
            </c:numRef>
          </c:val>
          <c:smooth val="0"/>
        </c:ser>
        <c:axId val="9170404"/>
        <c:axId val="15424773"/>
      </c:lineChart>
      <c:catAx>
        <c:axId val="917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424773"/>
        <c:crossesAt val="50"/>
        <c:auto val="0"/>
        <c:lblOffset val="100"/>
        <c:tickMarkSkip val="6"/>
        <c:noMultiLvlLbl val="0"/>
      </c:catAx>
      <c:valAx>
        <c:axId val="1542477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704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142.58</c:v>
                </c:pt>
                <c:pt idx="138">
                  <c:v>113.48</c:v>
                </c:pt>
                <c:pt idx="139">
                  <c:v>95.14</c:v>
                </c:pt>
                <c:pt idx="140">
                  <c:v>103.68</c:v>
                </c:pt>
                <c:pt idx="141">
                  <c:v>98.73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78.5</c:v>
                </c:pt>
                <c:pt idx="3">
                  <c:v>78.6</c:v>
                </c:pt>
                <c:pt idx="4">
                  <c:v>78.6</c:v>
                </c:pt>
                <c:pt idx="5">
                  <c:v>78.7</c:v>
                </c:pt>
                <c:pt idx="6">
                  <c:v>78.5</c:v>
                </c:pt>
                <c:pt idx="7">
                  <c:v>78.5</c:v>
                </c:pt>
                <c:pt idx="8">
                  <c:v>78.8</c:v>
                </c:pt>
                <c:pt idx="9">
                  <c:v>78.8</c:v>
                </c:pt>
                <c:pt idx="10">
                  <c:v>78.8</c:v>
                </c:pt>
                <c:pt idx="11">
                  <c:v>78.7</c:v>
                </c:pt>
                <c:pt idx="12">
                  <c:v>78.7</c:v>
                </c:pt>
                <c:pt idx="13">
                  <c:v>79.1</c:v>
                </c:pt>
                <c:pt idx="14">
                  <c:v>79.5</c:v>
                </c:pt>
                <c:pt idx="15">
                  <c:v>79.8</c:v>
                </c:pt>
                <c:pt idx="16">
                  <c:v>80.1</c:v>
                </c:pt>
                <c:pt idx="17">
                  <c:v>80.3</c:v>
                </c:pt>
                <c:pt idx="18">
                  <c:v>80.7</c:v>
                </c:pt>
                <c:pt idx="19">
                  <c:v>81.4</c:v>
                </c:pt>
                <c:pt idx="20">
                  <c:v>81.8</c:v>
                </c:pt>
                <c:pt idx="21">
                  <c:v>82.6</c:v>
                </c:pt>
                <c:pt idx="22">
                  <c:v>83.4</c:v>
                </c:pt>
                <c:pt idx="23">
                  <c:v>84.1</c:v>
                </c:pt>
                <c:pt idx="24">
                  <c:v>84.8</c:v>
                </c:pt>
                <c:pt idx="25">
                  <c:v>84.7</c:v>
                </c:pt>
                <c:pt idx="26">
                  <c:v>84.9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87.2</c:v>
                </c:pt>
                <c:pt idx="32">
                  <c:v>87.3</c:v>
                </c:pt>
                <c:pt idx="33">
                  <c:v>87.3</c:v>
                </c:pt>
                <c:pt idx="34">
                  <c:v>87.6</c:v>
                </c:pt>
                <c:pt idx="35">
                  <c:v>88</c:v>
                </c:pt>
                <c:pt idx="36">
                  <c:v>88.5</c:v>
                </c:pt>
                <c:pt idx="37">
                  <c:v>89.2</c:v>
                </c:pt>
                <c:pt idx="38">
                  <c:v>89.9</c:v>
                </c:pt>
                <c:pt idx="39">
                  <c:v>90.5</c:v>
                </c:pt>
                <c:pt idx="40">
                  <c:v>90.6</c:v>
                </c:pt>
                <c:pt idx="41">
                  <c:v>90.7</c:v>
                </c:pt>
                <c:pt idx="42">
                  <c:v>91.5</c:v>
                </c:pt>
                <c:pt idx="43">
                  <c:v>92.2</c:v>
                </c:pt>
                <c:pt idx="44">
                  <c:v>92.8</c:v>
                </c:pt>
                <c:pt idx="45">
                  <c:v>93.3</c:v>
                </c:pt>
                <c:pt idx="46">
                  <c:v>93.5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95</c:v>
                </c:pt>
                <c:pt idx="53">
                  <c:v>84.4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98</c:v>
                </c:pt>
                <c:pt idx="62">
                  <c:v>98.5</c:v>
                </c:pt>
                <c:pt idx="63">
                  <c:v>99.2</c:v>
                </c:pt>
                <c:pt idx="64">
                  <c:v>99.8</c:v>
                </c:pt>
                <c:pt idx="65">
                  <c:v>100.2</c:v>
                </c:pt>
                <c:pt idx="66">
                  <c:v>100</c:v>
                </c:pt>
                <c:pt idx="67">
                  <c:v>100.2</c:v>
                </c:pt>
                <c:pt idx="68">
                  <c:v>101.1</c:v>
                </c:pt>
                <c:pt idx="69">
                  <c:v>101.8</c:v>
                </c:pt>
                <c:pt idx="70">
                  <c:v>102.5</c:v>
                </c:pt>
                <c:pt idx="71">
                  <c:v>103.1</c:v>
                </c:pt>
                <c:pt idx="72">
                  <c:v>103.2</c:v>
                </c:pt>
                <c:pt idx="73">
                  <c:v>103.5</c:v>
                </c:pt>
                <c:pt idx="74">
                  <c:v>103.3</c:v>
                </c:pt>
                <c:pt idx="75">
                  <c:v>103.1</c:v>
                </c:pt>
                <c:pt idx="76">
                  <c:v>102.9</c:v>
                </c:pt>
                <c:pt idx="77">
                  <c:v>103.3</c:v>
                </c:pt>
                <c:pt idx="78">
                  <c:v>103.5</c:v>
                </c:pt>
                <c:pt idx="79">
                  <c:v>103.4</c:v>
                </c:pt>
                <c:pt idx="80">
                  <c:v>102.6</c:v>
                </c:pt>
                <c:pt idx="81">
                  <c:v>102.1</c:v>
                </c:pt>
                <c:pt idx="82">
                  <c:v>101.5</c:v>
                </c:pt>
                <c:pt idx="83">
                  <c:v>101.1</c:v>
                </c:pt>
                <c:pt idx="84">
                  <c:v>100.9</c:v>
                </c:pt>
                <c:pt idx="85">
                  <c:v>101.1</c:v>
                </c:pt>
                <c:pt idx="86">
                  <c:v>101.4</c:v>
                </c:pt>
                <c:pt idx="87">
                  <c:v>101.4</c:v>
                </c:pt>
                <c:pt idx="88">
                  <c:v>101.4</c:v>
                </c:pt>
                <c:pt idx="89">
                  <c:v>101</c:v>
                </c:pt>
                <c:pt idx="90">
                  <c:v>100.8</c:v>
                </c:pt>
                <c:pt idx="91">
                  <c:v>100.7</c:v>
                </c:pt>
                <c:pt idx="92">
                  <c:v>100.8</c:v>
                </c:pt>
                <c:pt idx="93">
                  <c:v>100.8</c:v>
                </c:pt>
                <c:pt idx="94">
                  <c:v>101.4</c:v>
                </c:pt>
                <c:pt idx="95">
                  <c:v>101.4</c:v>
                </c:pt>
                <c:pt idx="96">
                  <c:v>101.8</c:v>
                </c:pt>
                <c:pt idx="97">
                  <c:v>101.4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101.8</c:v>
                </c:pt>
                <c:pt idx="106">
                  <c:v>101.3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101.7</c:v>
                </c:pt>
                <c:pt idx="111">
                  <c:v>101.7</c:v>
                </c:pt>
                <c:pt idx="112">
                  <c:v>101.8</c:v>
                </c:pt>
                <c:pt idx="113">
                  <c:v>102</c:v>
                </c:pt>
                <c:pt idx="114">
                  <c:v>102.8</c:v>
                </c:pt>
                <c:pt idx="115">
                  <c:v>102.4</c:v>
                </c:pt>
                <c:pt idx="116">
                  <c:v>102.3</c:v>
                </c:pt>
                <c:pt idx="117">
                  <c:v>102.6</c:v>
                </c:pt>
                <c:pt idx="118">
                  <c:v>102.7</c:v>
                </c:pt>
                <c:pt idx="119">
                  <c:v>102.6</c:v>
                </c:pt>
                <c:pt idx="120">
                  <c:v>101.9</c:v>
                </c:pt>
                <c:pt idx="121">
                  <c:v>102.2</c:v>
                </c:pt>
                <c:pt idx="122">
                  <c:v>102.7</c:v>
                </c:pt>
                <c:pt idx="123">
                  <c:v>102.8</c:v>
                </c:pt>
                <c:pt idx="124">
                  <c:v>102.3</c:v>
                </c:pt>
                <c:pt idx="125">
                  <c:v>102</c:v>
                </c:pt>
                <c:pt idx="126">
                  <c:v>103.3</c:v>
                </c:pt>
                <c:pt idx="127">
                  <c:v>103.3</c:v>
                </c:pt>
                <c:pt idx="128">
                  <c:v>103.3</c:v>
                </c:pt>
                <c:pt idx="129">
                  <c:v>102.9</c:v>
                </c:pt>
                <c:pt idx="130">
                  <c:v>103.5</c:v>
                </c:pt>
                <c:pt idx="131">
                  <c:v>103.8</c:v>
                </c:pt>
                <c:pt idx="132">
                  <c:v>104.3</c:v>
                </c:pt>
                <c:pt idx="133">
                  <c:v>104.2</c:v>
                </c:pt>
                <c:pt idx="134">
                  <c:v>104</c:v>
                </c:pt>
                <c:pt idx="135">
                  <c:v>104.2</c:v>
                </c:pt>
                <c:pt idx="136">
                  <c:v>104.8</c:v>
                </c:pt>
                <c:pt idx="137">
                  <c:v>105.3</c:v>
                </c:pt>
                <c:pt idx="138">
                  <c:v>104.4</c:v>
                </c:pt>
                <c:pt idx="139">
                  <c:v>104.7</c:v>
                </c:pt>
                <c:pt idx="140">
                  <c:v>105.1</c:v>
                </c:pt>
                <c:pt idx="141">
                  <c:v>105.6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79</c:v>
                </c:pt>
                <c:pt idx="13">
                  <c:v>79.2</c:v>
                </c:pt>
                <c:pt idx="14">
                  <c:v>79.4</c:v>
                </c:pt>
                <c:pt idx="15">
                  <c:v>79.8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83.6</c:v>
                </c:pt>
                <c:pt idx="24">
                  <c:v>84.1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87.9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93.2</c:v>
                </c:pt>
                <c:pt idx="47">
                  <c:v>93.5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102.5</c:v>
                </c:pt>
                <c:pt idx="72">
                  <c:v>102.8</c:v>
                </c:pt>
                <c:pt idx="73">
                  <c:v>103</c:v>
                </c:pt>
                <c:pt idx="74">
                  <c:v>103.1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102.4</c:v>
                </c:pt>
                <c:pt idx="81">
                  <c:v>102.1</c:v>
                </c:pt>
                <c:pt idx="82">
                  <c:v>101.8</c:v>
                </c:pt>
                <c:pt idx="83">
                  <c:v>101.6</c:v>
                </c:pt>
                <c:pt idx="84">
                  <c:v>101.4</c:v>
                </c:pt>
                <c:pt idx="85">
                  <c:v>101.3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</c:v>
                </c:pt>
                <c:pt idx="114">
                  <c:v>102.2</c:v>
                </c:pt>
                <c:pt idx="115">
                  <c:v>102.2</c:v>
                </c:pt>
                <c:pt idx="116">
                  <c:v>102.3</c:v>
                </c:pt>
                <c:pt idx="117">
                  <c:v>102.3</c:v>
                </c:pt>
                <c:pt idx="118">
                  <c:v>102.4</c:v>
                </c:pt>
                <c:pt idx="119">
                  <c:v>102.4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102.6</c:v>
                </c:pt>
                <c:pt idx="125">
                  <c:v>102.7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103.3</c:v>
                </c:pt>
                <c:pt idx="130">
                  <c:v>103.5</c:v>
                </c:pt>
                <c:pt idx="131">
                  <c:v>103.7</c:v>
                </c:pt>
                <c:pt idx="132">
                  <c:v>103.8</c:v>
                </c:pt>
                <c:pt idx="133">
                  <c:v>104</c:v>
                </c:pt>
                <c:pt idx="134">
                  <c:v>104.2</c:v>
                </c:pt>
                <c:pt idx="135">
                  <c:v>104.3</c:v>
                </c:pt>
                <c:pt idx="136">
                  <c:v>104.5</c:v>
                </c:pt>
                <c:pt idx="137">
                  <c:v>104.7</c:v>
                </c:pt>
                <c:pt idx="138">
                  <c:v>104.8</c:v>
                </c:pt>
                <c:pt idx="139">
                  <c:v>104.9</c:v>
                </c:pt>
                <c:pt idx="140">
                  <c:v>105.1</c:v>
                </c:pt>
                <c:pt idx="141">
                  <c:v>105.3</c:v>
                </c:pt>
              </c:numCache>
            </c:numRef>
          </c:val>
          <c:smooth val="0"/>
        </c:ser>
        <c:axId val="4605230"/>
        <c:axId val="41447071"/>
      </c:lineChart>
      <c:catAx>
        <c:axId val="46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447071"/>
        <c:crossesAt val="60"/>
        <c:auto val="0"/>
        <c:lblOffset val="100"/>
        <c:tickMarkSkip val="6"/>
        <c:noMultiLvlLbl val="0"/>
      </c:catAx>
      <c:valAx>
        <c:axId val="414470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5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134.25</c:v>
                </c:pt>
                <c:pt idx="138">
                  <c:v>127.61</c:v>
                </c:pt>
                <c:pt idx="139">
                  <c:v>117.16</c:v>
                </c:pt>
                <c:pt idx="140">
                  <c:v>115.12</c:v>
                </c:pt>
                <c:pt idx="141">
                  <c:v>108.79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113.5</c:v>
                </c:pt>
                <c:pt idx="126">
                  <c:v>113.8</c:v>
                </c:pt>
                <c:pt idx="127">
                  <c:v>114</c:v>
                </c:pt>
                <c:pt idx="128">
                  <c:v>114.8</c:v>
                </c:pt>
                <c:pt idx="129">
                  <c:v>114.3</c:v>
                </c:pt>
                <c:pt idx="130">
                  <c:v>114.6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115.8</c:v>
                </c:pt>
                <c:pt idx="135">
                  <c:v>114.1</c:v>
                </c:pt>
                <c:pt idx="136">
                  <c:v>115.6</c:v>
                </c:pt>
                <c:pt idx="137">
                  <c:v>115.9</c:v>
                </c:pt>
                <c:pt idx="138">
                  <c:v>116.1</c:v>
                </c:pt>
                <c:pt idx="139">
                  <c:v>116.4</c:v>
                </c:pt>
                <c:pt idx="140">
                  <c:v>116.7</c:v>
                </c:pt>
                <c:pt idx="141">
                  <c:v>116.7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114.1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115.2</c:v>
                </c:pt>
                <c:pt idx="135">
                  <c:v>115.4</c:v>
                </c:pt>
                <c:pt idx="136">
                  <c:v>115.6</c:v>
                </c:pt>
                <c:pt idx="137">
                  <c:v>115.8</c:v>
                </c:pt>
                <c:pt idx="138">
                  <c:v>116.1</c:v>
                </c:pt>
                <c:pt idx="139">
                  <c:v>116.3</c:v>
                </c:pt>
                <c:pt idx="140">
                  <c:v>116.5</c:v>
                </c:pt>
                <c:pt idx="141">
                  <c:v>116.8</c:v>
                </c:pt>
              </c:numCache>
            </c:numRef>
          </c:val>
          <c:smooth val="0"/>
        </c:ser>
        <c:axId val="37479320"/>
        <c:axId val="1769561"/>
      </c:lineChart>
      <c:catAx>
        <c:axId val="3747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69561"/>
        <c:crossesAt val="60"/>
        <c:auto val="0"/>
        <c:lblOffset val="100"/>
        <c:tickMarkSkip val="6"/>
        <c:noMultiLvlLbl val="0"/>
      </c:catAx>
      <c:valAx>
        <c:axId val="176956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793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141.54</c:v>
                </c:pt>
                <c:pt idx="138">
                  <c:v>144.12</c:v>
                </c:pt>
                <c:pt idx="139">
                  <c:v>133.91</c:v>
                </c:pt>
                <c:pt idx="140">
                  <c:v>125.55</c:v>
                </c:pt>
                <c:pt idx="141">
                  <c:v>118.58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103.8</c:v>
                </c:pt>
                <c:pt idx="93">
                  <c:v>105.8</c:v>
                </c:pt>
                <c:pt idx="94">
                  <c:v>105.4</c:v>
                </c:pt>
                <c:pt idx="95">
                  <c:v>101.9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106.2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112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108.3</c:v>
                </c:pt>
                <c:pt idx="114">
                  <c:v>110.7</c:v>
                </c:pt>
                <c:pt idx="115">
                  <c:v>107.6</c:v>
                </c:pt>
                <c:pt idx="116">
                  <c:v>109.5</c:v>
                </c:pt>
                <c:pt idx="117">
                  <c:v>110.8</c:v>
                </c:pt>
                <c:pt idx="118">
                  <c:v>110.8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113.9</c:v>
                </c:pt>
                <c:pt idx="125">
                  <c:v>113.6</c:v>
                </c:pt>
                <c:pt idx="126">
                  <c:v>117.6</c:v>
                </c:pt>
                <c:pt idx="127">
                  <c:v>113.6</c:v>
                </c:pt>
                <c:pt idx="128">
                  <c:v>116</c:v>
                </c:pt>
                <c:pt idx="129">
                  <c:v>115.1</c:v>
                </c:pt>
                <c:pt idx="130">
                  <c:v>116.8</c:v>
                </c:pt>
                <c:pt idx="131">
                  <c:v>118.8</c:v>
                </c:pt>
                <c:pt idx="132">
                  <c:v>116.4</c:v>
                </c:pt>
                <c:pt idx="133">
                  <c:v>119.4</c:v>
                </c:pt>
                <c:pt idx="134">
                  <c:v>118.7</c:v>
                </c:pt>
                <c:pt idx="135">
                  <c:v>118.1</c:v>
                </c:pt>
                <c:pt idx="136">
                  <c:v>119.5</c:v>
                </c:pt>
                <c:pt idx="137">
                  <c:v>122.4</c:v>
                </c:pt>
                <c:pt idx="138">
                  <c:v>119.8</c:v>
                </c:pt>
                <c:pt idx="139">
                  <c:v>124.5</c:v>
                </c:pt>
                <c:pt idx="140">
                  <c:v>123.4</c:v>
                </c:pt>
                <c:pt idx="141">
                  <c:v>122.9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116.7</c:v>
                </c:pt>
                <c:pt idx="130">
                  <c:v>117.2</c:v>
                </c:pt>
                <c:pt idx="131">
                  <c:v>117.8</c:v>
                </c:pt>
                <c:pt idx="132">
                  <c:v>118.3</c:v>
                </c:pt>
                <c:pt idx="133">
                  <c:v>118.8</c:v>
                </c:pt>
                <c:pt idx="134">
                  <c:v>119.4</c:v>
                </c:pt>
                <c:pt idx="135">
                  <c:v>119.9</c:v>
                </c:pt>
                <c:pt idx="136">
                  <c:v>120.6</c:v>
                </c:pt>
                <c:pt idx="137">
                  <c:v>121.4</c:v>
                </c:pt>
                <c:pt idx="138">
                  <c:v>122.1</c:v>
                </c:pt>
                <c:pt idx="139">
                  <c:v>122.9</c:v>
                </c:pt>
                <c:pt idx="140">
                  <c:v>123.5</c:v>
                </c:pt>
                <c:pt idx="141">
                  <c:v>124.1</c:v>
                </c:pt>
              </c:numCache>
            </c:numRef>
          </c:val>
          <c:smooth val="0"/>
        </c:ser>
        <c:axId val="40818678"/>
        <c:axId val="31823783"/>
      </c:lineChart>
      <c:catAx>
        <c:axId val="4081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823783"/>
        <c:crossesAt val="60"/>
        <c:auto val="0"/>
        <c:lblOffset val="100"/>
        <c:tickMarkSkip val="6"/>
        <c:noMultiLvlLbl val="0"/>
      </c:catAx>
      <c:valAx>
        <c:axId val="3182378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186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139.74</c:v>
                </c:pt>
                <c:pt idx="138">
                  <c:v>120.79</c:v>
                </c:pt>
                <c:pt idx="139">
                  <c:v>117.37</c:v>
                </c:pt>
                <c:pt idx="140">
                  <c:v>109.12</c:v>
                </c:pt>
                <c:pt idx="141">
                  <c:v>107.44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88.7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111.9</c:v>
                </c:pt>
                <c:pt idx="128">
                  <c:v>112.5</c:v>
                </c:pt>
                <c:pt idx="129">
                  <c:v>111.9</c:v>
                </c:pt>
                <c:pt idx="130">
                  <c:v>114.2</c:v>
                </c:pt>
                <c:pt idx="131">
                  <c:v>113.6</c:v>
                </c:pt>
                <c:pt idx="132">
                  <c:v>113.8</c:v>
                </c:pt>
                <c:pt idx="133">
                  <c:v>113</c:v>
                </c:pt>
                <c:pt idx="134">
                  <c:v>114.5</c:v>
                </c:pt>
                <c:pt idx="135">
                  <c:v>111.9</c:v>
                </c:pt>
                <c:pt idx="136">
                  <c:v>113.3</c:v>
                </c:pt>
                <c:pt idx="137">
                  <c:v>115</c:v>
                </c:pt>
                <c:pt idx="138">
                  <c:v>111.9</c:v>
                </c:pt>
                <c:pt idx="139">
                  <c:v>114.5</c:v>
                </c:pt>
                <c:pt idx="140">
                  <c:v>114.7</c:v>
                </c:pt>
                <c:pt idx="141">
                  <c:v>115.5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113.4</c:v>
                </c:pt>
                <c:pt idx="134">
                  <c:v>113.4</c:v>
                </c:pt>
                <c:pt idx="135">
                  <c:v>113.5</c:v>
                </c:pt>
                <c:pt idx="136">
                  <c:v>113.7</c:v>
                </c:pt>
                <c:pt idx="137">
                  <c:v>113.8</c:v>
                </c:pt>
                <c:pt idx="138">
                  <c:v>114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</c:numCache>
            </c:numRef>
          </c:val>
          <c:smooth val="0"/>
        </c:ser>
        <c:axId val="17978592"/>
        <c:axId val="27589601"/>
      </c:lineChart>
      <c:catAx>
        <c:axId val="179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589601"/>
        <c:crossesAt val="60"/>
        <c:auto val="0"/>
        <c:lblOffset val="100"/>
        <c:tickMarkSkip val="6"/>
        <c:noMultiLvlLbl val="0"/>
      </c:catAx>
      <c:valAx>
        <c:axId val="2758960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785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91.56</c:v>
                </c:pt>
                <c:pt idx="139">
                  <c:v>91.84</c:v>
                </c:pt>
                <c:pt idx="140">
                  <c:v>90.87</c:v>
                </c:pt>
                <c:pt idx="141">
                  <c:v>86.09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89.3</c:v>
                </c:pt>
                <c:pt idx="10">
                  <c:v>89</c:v>
                </c:pt>
                <c:pt idx="11">
                  <c:v>88.5</c:v>
                </c:pt>
                <c:pt idx="12">
                  <c:v>88.3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90.2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91.6</c:v>
                </c:pt>
                <c:pt idx="23">
                  <c:v>92.3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</c:v>
                </c:pt>
                <c:pt idx="29">
                  <c:v>94.8</c:v>
                </c:pt>
                <c:pt idx="30">
                  <c:v>95.3</c:v>
                </c:pt>
                <c:pt idx="31">
                  <c:v>95.3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97.5</c:v>
                </c:pt>
                <c:pt idx="37">
                  <c:v>98.2</c:v>
                </c:pt>
                <c:pt idx="38">
                  <c:v>99.7</c:v>
                </c:pt>
                <c:pt idx="39">
                  <c:v>100.1</c:v>
                </c:pt>
                <c:pt idx="40">
                  <c:v>99.9</c:v>
                </c:pt>
                <c:pt idx="41">
                  <c:v>99.4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101</c:v>
                </c:pt>
                <c:pt idx="46">
                  <c:v>101.9</c:v>
                </c:pt>
                <c:pt idx="47">
                  <c:v>102.2</c:v>
                </c:pt>
                <c:pt idx="48">
                  <c:v>100</c:v>
                </c:pt>
                <c:pt idx="49">
                  <c:v>99.5</c:v>
                </c:pt>
                <c:pt idx="50">
                  <c:v>98.9</c:v>
                </c:pt>
                <c:pt idx="51">
                  <c:v>99.2</c:v>
                </c:pt>
                <c:pt idx="52">
                  <c:v>98.7</c:v>
                </c:pt>
                <c:pt idx="53">
                  <c:v>98.1</c:v>
                </c:pt>
                <c:pt idx="54">
                  <c:v>100.4</c:v>
                </c:pt>
                <c:pt idx="55">
                  <c:v>99.6</c:v>
                </c:pt>
                <c:pt idx="56">
                  <c:v>99</c:v>
                </c:pt>
                <c:pt idx="57">
                  <c:v>98.2</c:v>
                </c:pt>
                <c:pt idx="58">
                  <c:v>97.7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99.3</c:v>
                </c:pt>
                <c:pt idx="63">
                  <c:v>98.9</c:v>
                </c:pt>
                <c:pt idx="64">
                  <c:v>99.7</c:v>
                </c:pt>
                <c:pt idx="65">
                  <c:v>100.6</c:v>
                </c:pt>
                <c:pt idx="66">
                  <c:v>98.5</c:v>
                </c:pt>
                <c:pt idx="67">
                  <c:v>99</c:v>
                </c:pt>
                <c:pt idx="68">
                  <c:v>100.1</c:v>
                </c:pt>
                <c:pt idx="69">
                  <c:v>100.6</c:v>
                </c:pt>
                <c:pt idx="70">
                  <c:v>100.7</c:v>
                </c:pt>
                <c:pt idx="71">
                  <c:v>100</c:v>
                </c:pt>
                <c:pt idx="72">
                  <c:v>100</c:v>
                </c:pt>
                <c:pt idx="73">
                  <c:v>100.5</c:v>
                </c:pt>
                <c:pt idx="74">
                  <c:v>100.5</c:v>
                </c:pt>
                <c:pt idx="75">
                  <c:v>100.8</c:v>
                </c:pt>
                <c:pt idx="76">
                  <c:v>101</c:v>
                </c:pt>
                <c:pt idx="77">
                  <c:v>100.9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100.6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99.1</c:v>
                </c:pt>
                <c:pt idx="96">
                  <c:v>98.6</c:v>
                </c:pt>
                <c:pt idx="97">
                  <c:v>97.7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95.8</c:v>
                </c:pt>
                <c:pt idx="106">
                  <c:v>96.3</c:v>
                </c:pt>
                <c:pt idx="107">
                  <c:v>96.8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94.1</c:v>
                </c:pt>
                <c:pt idx="113">
                  <c:v>93.9</c:v>
                </c:pt>
                <c:pt idx="114">
                  <c:v>96.3</c:v>
                </c:pt>
                <c:pt idx="115">
                  <c:v>95.9</c:v>
                </c:pt>
                <c:pt idx="116">
                  <c:v>95.7</c:v>
                </c:pt>
                <c:pt idx="117">
                  <c:v>95.4</c:v>
                </c:pt>
                <c:pt idx="118">
                  <c:v>94.7</c:v>
                </c:pt>
                <c:pt idx="119">
                  <c:v>94.9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94.9</c:v>
                </c:pt>
                <c:pt idx="126">
                  <c:v>96.1</c:v>
                </c:pt>
                <c:pt idx="127">
                  <c:v>95.7</c:v>
                </c:pt>
                <c:pt idx="128">
                  <c:v>95.1</c:v>
                </c:pt>
                <c:pt idx="129">
                  <c:v>94.4</c:v>
                </c:pt>
                <c:pt idx="130">
                  <c:v>94.9</c:v>
                </c:pt>
                <c:pt idx="131">
                  <c:v>94.6</c:v>
                </c:pt>
                <c:pt idx="132">
                  <c:v>94.7</c:v>
                </c:pt>
                <c:pt idx="133">
                  <c:v>94.6</c:v>
                </c:pt>
                <c:pt idx="134">
                  <c:v>94.4</c:v>
                </c:pt>
                <c:pt idx="135">
                  <c:v>94.3</c:v>
                </c:pt>
                <c:pt idx="136">
                  <c:v>94.5</c:v>
                </c:pt>
                <c:pt idx="137">
                  <c:v>94.7</c:v>
                </c:pt>
                <c:pt idx="138">
                  <c:v>93.2</c:v>
                </c:pt>
                <c:pt idx="139">
                  <c:v>93.6</c:v>
                </c:pt>
                <c:pt idx="140">
                  <c:v>94</c:v>
                </c:pt>
                <c:pt idx="141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89.9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</c:v>
                </c:pt>
                <c:pt idx="10">
                  <c:v>88.9</c:v>
                </c:pt>
                <c:pt idx="11">
                  <c:v>88.8</c:v>
                </c:pt>
                <c:pt idx="12">
                  <c:v>88.7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92.1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98.9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100.1</c:v>
                </c:pt>
                <c:pt idx="43">
                  <c:v>100.3</c:v>
                </c:pt>
                <c:pt idx="44">
                  <c:v>100.6</c:v>
                </c:pt>
                <c:pt idx="45">
                  <c:v>100.8</c:v>
                </c:pt>
                <c:pt idx="46">
                  <c:v>100.8</c:v>
                </c:pt>
                <c:pt idx="47">
                  <c:v>100.7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99.4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99.5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100.3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95.2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95.1</c:v>
                </c:pt>
                <c:pt idx="129">
                  <c:v>95</c:v>
                </c:pt>
                <c:pt idx="130">
                  <c:v>94.8</c:v>
                </c:pt>
                <c:pt idx="131">
                  <c:v>94.7</c:v>
                </c:pt>
                <c:pt idx="132">
                  <c:v>94.7</c:v>
                </c:pt>
                <c:pt idx="133">
                  <c:v>94.6</c:v>
                </c:pt>
                <c:pt idx="134">
                  <c:v>94.5</c:v>
                </c:pt>
                <c:pt idx="135">
                  <c:v>94.4</c:v>
                </c:pt>
                <c:pt idx="136">
                  <c:v>94.3</c:v>
                </c:pt>
                <c:pt idx="137">
                  <c:v>94.2</c:v>
                </c:pt>
                <c:pt idx="138">
                  <c:v>94</c:v>
                </c:pt>
                <c:pt idx="139">
                  <c:v>93.9</c:v>
                </c:pt>
                <c:pt idx="140">
                  <c:v>93.9</c:v>
                </c:pt>
                <c:pt idx="141">
                  <c:v>93.9</c:v>
                </c:pt>
              </c:numCache>
            </c:numRef>
          </c:val>
          <c:smooth val="0"/>
        </c:ser>
        <c:axId val="46979818"/>
        <c:axId val="20165179"/>
      </c:lineChart>
      <c:catAx>
        <c:axId val="4697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165179"/>
        <c:crossesAt val="60"/>
        <c:auto val="0"/>
        <c:lblOffset val="100"/>
        <c:tickMarkSkip val="6"/>
        <c:noMultiLvlLbl val="0"/>
      </c:catAx>
      <c:valAx>
        <c:axId val="2016517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798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134.36</c:v>
                </c:pt>
                <c:pt idx="138">
                  <c:v>132.58</c:v>
                </c:pt>
                <c:pt idx="139">
                  <c:v>105.16</c:v>
                </c:pt>
                <c:pt idx="140">
                  <c:v>130.29</c:v>
                </c:pt>
                <c:pt idx="141">
                  <c:v>99.78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86.2</c:v>
                </c:pt>
                <c:pt idx="1">
                  <c:v>85.2</c:v>
                </c:pt>
                <c:pt idx="2">
                  <c:v>85.1</c:v>
                </c:pt>
                <c:pt idx="3">
                  <c:v>85.4</c:v>
                </c:pt>
                <c:pt idx="4">
                  <c:v>86</c:v>
                </c:pt>
                <c:pt idx="5">
                  <c:v>84.8</c:v>
                </c:pt>
                <c:pt idx="6">
                  <c:v>85.2</c:v>
                </c:pt>
                <c:pt idx="7">
                  <c:v>84.3</c:v>
                </c:pt>
                <c:pt idx="8">
                  <c:v>85.7</c:v>
                </c:pt>
                <c:pt idx="9">
                  <c:v>85.2</c:v>
                </c:pt>
                <c:pt idx="10">
                  <c:v>85.4</c:v>
                </c:pt>
                <c:pt idx="11">
                  <c:v>83.5</c:v>
                </c:pt>
                <c:pt idx="12">
                  <c:v>83.5</c:v>
                </c:pt>
                <c:pt idx="13">
                  <c:v>85.1</c:v>
                </c:pt>
                <c:pt idx="14">
                  <c:v>85.9</c:v>
                </c:pt>
                <c:pt idx="15">
                  <c:v>84.8</c:v>
                </c:pt>
                <c:pt idx="16">
                  <c:v>85.5</c:v>
                </c:pt>
                <c:pt idx="17">
                  <c:v>88.1</c:v>
                </c:pt>
                <c:pt idx="18">
                  <c:v>86.9</c:v>
                </c:pt>
                <c:pt idx="19">
                  <c:v>88.4</c:v>
                </c:pt>
                <c:pt idx="20">
                  <c:v>88.6</c:v>
                </c:pt>
                <c:pt idx="21">
                  <c:v>89.7</c:v>
                </c:pt>
                <c:pt idx="22">
                  <c:v>88.6</c:v>
                </c:pt>
                <c:pt idx="23">
                  <c:v>91.3</c:v>
                </c:pt>
                <c:pt idx="24">
                  <c:v>92.1</c:v>
                </c:pt>
                <c:pt idx="25">
                  <c:v>91.2</c:v>
                </c:pt>
                <c:pt idx="26">
                  <c:v>91</c:v>
                </c:pt>
                <c:pt idx="27">
                  <c:v>92.1</c:v>
                </c:pt>
                <c:pt idx="28">
                  <c:v>90.8</c:v>
                </c:pt>
                <c:pt idx="29">
                  <c:v>91.8</c:v>
                </c:pt>
                <c:pt idx="30">
                  <c:v>91.4</c:v>
                </c:pt>
                <c:pt idx="31">
                  <c:v>96.7</c:v>
                </c:pt>
                <c:pt idx="32">
                  <c:v>93.1</c:v>
                </c:pt>
                <c:pt idx="33">
                  <c:v>93.5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95.1</c:v>
                </c:pt>
                <c:pt idx="39">
                  <c:v>96</c:v>
                </c:pt>
                <c:pt idx="40">
                  <c:v>97.1</c:v>
                </c:pt>
                <c:pt idx="41">
                  <c:v>93.8</c:v>
                </c:pt>
                <c:pt idx="42">
                  <c:v>97.2</c:v>
                </c:pt>
                <c:pt idx="43">
                  <c:v>91.7</c:v>
                </c:pt>
                <c:pt idx="44">
                  <c:v>93.7</c:v>
                </c:pt>
                <c:pt idx="45">
                  <c:v>93.1</c:v>
                </c:pt>
                <c:pt idx="46">
                  <c:v>94.3</c:v>
                </c:pt>
                <c:pt idx="47">
                  <c:v>109.4</c:v>
                </c:pt>
                <c:pt idx="48">
                  <c:v>92.7</c:v>
                </c:pt>
                <c:pt idx="49">
                  <c:v>93.1</c:v>
                </c:pt>
                <c:pt idx="50">
                  <c:v>93.6</c:v>
                </c:pt>
                <c:pt idx="51">
                  <c:v>94.5</c:v>
                </c:pt>
                <c:pt idx="52">
                  <c:v>93.9</c:v>
                </c:pt>
                <c:pt idx="53">
                  <c:v>93.2</c:v>
                </c:pt>
                <c:pt idx="54">
                  <c:v>95.8</c:v>
                </c:pt>
                <c:pt idx="55">
                  <c:v>95.7</c:v>
                </c:pt>
                <c:pt idx="56">
                  <c:v>96.8</c:v>
                </c:pt>
                <c:pt idx="57">
                  <c:v>96</c:v>
                </c:pt>
                <c:pt idx="58">
                  <c:v>95.2</c:v>
                </c:pt>
                <c:pt idx="59">
                  <c:v>99</c:v>
                </c:pt>
                <c:pt idx="60">
                  <c:v>98.4</c:v>
                </c:pt>
                <c:pt idx="61">
                  <c:v>98.1</c:v>
                </c:pt>
                <c:pt idx="62">
                  <c:v>97</c:v>
                </c:pt>
                <c:pt idx="63">
                  <c:v>96.9</c:v>
                </c:pt>
                <c:pt idx="64">
                  <c:v>97.4</c:v>
                </c:pt>
                <c:pt idx="65">
                  <c:v>102.2</c:v>
                </c:pt>
                <c:pt idx="66">
                  <c:v>99.3</c:v>
                </c:pt>
                <c:pt idx="67">
                  <c:v>100.7</c:v>
                </c:pt>
                <c:pt idx="68">
                  <c:v>98.8</c:v>
                </c:pt>
                <c:pt idx="69">
                  <c:v>101.6</c:v>
                </c:pt>
                <c:pt idx="70">
                  <c:v>101.7</c:v>
                </c:pt>
                <c:pt idx="71">
                  <c:v>103</c:v>
                </c:pt>
                <c:pt idx="72">
                  <c:v>102.2</c:v>
                </c:pt>
                <c:pt idx="73">
                  <c:v>103.3</c:v>
                </c:pt>
                <c:pt idx="74">
                  <c:v>104.7</c:v>
                </c:pt>
                <c:pt idx="75">
                  <c:v>104.5</c:v>
                </c:pt>
                <c:pt idx="76">
                  <c:v>103.8</c:v>
                </c:pt>
                <c:pt idx="77">
                  <c:v>105.6</c:v>
                </c:pt>
                <c:pt idx="78">
                  <c:v>104</c:v>
                </c:pt>
                <c:pt idx="79">
                  <c:v>104.2</c:v>
                </c:pt>
                <c:pt idx="80">
                  <c:v>106.1</c:v>
                </c:pt>
                <c:pt idx="81">
                  <c:v>105</c:v>
                </c:pt>
                <c:pt idx="82">
                  <c:v>105.5</c:v>
                </c:pt>
                <c:pt idx="83">
                  <c:v>100</c:v>
                </c:pt>
                <c:pt idx="84">
                  <c:v>104.4</c:v>
                </c:pt>
                <c:pt idx="85">
                  <c:v>103.9</c:v>
                </c:pt>
                <c:pt idx="86">
                  <c:v>106.3</c:v>
                </c:pt>
                <c:pt idx="87">
                  <c:v>105</c:v>
                </c:pt>
                <c:pt idx="88">
                  <c:v>105.6</c:v>
                </c:pt>
                <c:pt idx="89">
                  <c:v>103.2</c:v>
                </c:pt>
                <c:pt idx="90">
                  <c:v>105</c:v>
                </c:pt>
                <c:pt idx="91">
                  <c:v>104.5</c:v>
                </c:pt>
                <c:pt idx="92">
                  <c:v>105.7</c:v>
                </c:pt>
                <c:pt idx="93">
                  <c:v>103.8</c:v>
                </c:pt>
                <c:pt idx="94">
                  <c:v>109.1</c:v>
                </c:pt>
                <c:pt idx="95">
                  <c:v>108.7</c:v>
                </c:pt>
                <c:pt idx="96">
                  <c:v>106.1</c:v>
                </c:pt>
                <c:pt idx="97">
                  <c:v>106.9</c:v>
                </c:pt>
                <c:pt idx="98">
                  <c:v>106</c:v>
                </c:pt>
                <c:pt idx="99">
                  <c:v>104.7</c:v>
                </c:pt>
                <c:pt idx="100">
                  <c:v>111.6</c:v>
                </c:pt>
                <c:pt idx="101">
                  <c:v>108.9</c:v>
                </c:pt>
                <c:pt idx="102">
                  <c:v>109</c:v>
                </c:pt>
                <c:pt idx="103">
                  <c:v>108.3</c:v>
                </c:pt>
                <c:pt idx="104">
                  <c:v>106.9</c:v>
                </c:pt>
                <c:pt idx="105">
                  <c:v>111.5</c:v>
                </c:pt>
                <c:pt idx="106">
                  <c:v>108.2</c:v>
                </c:pt>
                <c:pt idx="107">
                  <c:v>111.3</c:v>
                </c:pt>
                <c:pt idx="108">
                  <c:v>108.8</c:v>
                </c:pt>
                <c:pt idx="109">
                  <c:v>111.9</c:v>
                </c:pt>
                <c:pt idx="110">
                  <c:v>109.8</c:v>
                </c:pt>
                <c:pt idx="111">
                  <c:v>115.4</c:v>
                </c:pt>
                <c:pt idx="112">
                  <c:v>110.1</c:v>
                </c:pt>
                <c:pt idx="113">
                  <c:v>111.7</c:v>
                </c:pt>
                <c:pt idx="114">
                  <c:v>113.4</c:v>
                </c:pt>
                <c:pt idx="115">
                  <c:v>112.3</c:v>
                </c:pt>
                <c:pt idx="116">
                  <c:v>111.2</c:v>
                </c:pt>
                <c:pt idx="117">
                  <c:v>114.7</c:v>
                </c:pt>
                <c:pt idx="118">
                  <c:v>110.1</c:v>
                </c:pt>
                <c:pt idx="119">
                  <c:v>110.5</c:v>
                </c:pt>
                <c:pt idx="120">
                  <c:v>111</c:v>
                </c:pt>
                <c:pt idx="121">
                  <c:v>110.9</c:v>
                </c:pt>
                <c:pt idx="122">
                  <c:v>111.3</c:v>
                </c:pt>
                <c:pt idx="123">
                  <c:v>111</c:v>
                </c:pt>
                <c:pt idx="124">
                  <c:v>109.5</c:v>
                </c:pt>
                <c:pt idx="125">
                  <c:v>81.3</c:v>
                </c:pt>
                <c:pt idx="126">
                  <c:v>105.4</c:v>
                </c:pt>
                <c:pt idx="127">
                  <c:v>110.6</c:v>
                </c:pt>
                <c:pt idx="128">
                  <c:v>113.1</c:v>
                </c:pt>
                <c:pt idx="129">
                  <c:v>108.1</c:v>
                </c:pt>
                <c:pt idx="130">
                  <c:v>111.1</c:v>
                </c:pt>
                <c:pt idx="131">
                  <c:v>110.3</c:v>
                </c:pt>
                <c:pt idx="132">
                  <c:v>113.1</c:v>
                </c:pt>
                <c:pt idx="133">
                  <c:v>110.9</c:v>
                </c:pt>
                <c:pt idx="134">
                  <c:v>112.3</c:v>
                </c:pt>
                <c:pt idx="135">
                  <c:v>110.3</c:v>
                </c:pt>
                <c:pt idx="136">
                  <c:v>111.5</c:v>
                </c:pt>
                <c:pt idx="137">
                  <c:v>110.9</c:v>
                </c:pt>
                <c:pt idx="138">
                  <c:v>114.9</c:v>
                </c:pt>
                <c:pt idx="139">
                  <c:v>112.5</c:v>
                </c:pt>
                <c:pt idx="140">
                  <c:v>112.1</c:v>
                </c:pt>
                <c:pt idx="141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85.1</c:v>
                </c:pt>
                <c:pt idx="1">
                  <c:v>85.1</c:v>
                </c:pt>
                <c:pt idx="2">
                  <c:v>85.1</c:v>
                </c:pt>
                <c:pt idx="3">
                  <c:v>85.1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85.1</c:v>
                </c:pt>
                <c:pt idx="11">
                  <c:v>85.1</c:v>
                </c:pt>
                <c:pt idx="12">
                  <c:v>85.3</c:v>
                </c:pt>
                <c:pt idx="13">
                  <c:v>85.5</c:v>
                </c:pt>
                <c:pt idx="14">
                  <c:v>85.8</c:v>
                </c:pt>
                <c:pt idx="15">
                  <c:v>86.1</c:v>
                </c:pt>
                <c:pt idx="16">
                  <c:v>86.6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90.4</c:v>
                </c:pt>
                <c:pt idx="25">
                  <c:v>90.8</c:v>
                </c:pt>
                <c:pt idx="26">
                  <c:v>91.2</c:v>
                </c:pt>
                <c:pt idx="27">
                  <c:v>91.5</c:v>
                </c:pt>
                <c:pt idx="28">
                  <c:v>91.9</c:v>
                </c:pt>
                <c:pt idx="29">
                  <c:v>92.3</c:v>
                </c:pt>
                <c:pt idx="30">
                  <c:v>92.7</c:v>
                </c:pt>
                <c:pt idx="31">
                  <c:v>93.1</c:v>
                </c:pt>
                <c:pt idx="32">
                  <c:v>93.4</c:v>
                </c:pt>
                <c:pt idx="33">
                  <c:v>93.7</c:v>
                </c:pt>
                <c:pt idx="34">
                  <c:v>94</c:v>
                </c:pt>
                <c:pt idx="35">
                  <c:v>94.2</c:v>
                </c:pt>
                <c:pt idx="36">
                  <c:v>94.4</c:v>
                </c:pt>
                <c:pt idx="37">
                  <c:v>94.6</c:v>
                </c:pt>
                <c:pt idx="38">
                  <c:v>94.7</c:v>
                </c:pt>
                <c:pt idx="39">
                  <c:v>94.7</c:v>
                </c:pt>
                <c:pt idx="40">
                  <c:v>94.7</c:v>
                </c:pt>
                <c:pt idx="41">
                  <c:v>94.6</c:v>
                </c:pt>
                <c:pt idx="42">
                  <c:v>94.4</c:v>
                </c:pt>
                <c:pt idx="43">
                  <c:v>94.2</c:v>
                </c:pt>
                <c:pt idx="44">
                  <c:v>94.1</c:v>
                </c:pt>
                <c:pt idx="45">
                  <c:v>94</c:v>
                </c:pt>
                <c:pt idx="46">
                  <c:v>94</c:v>
                </c:pt>
                <c:pt idx="47">
                  <c:v>94</c:v>
                </c:pt>
                <c:pt idx="48">
                  <c:v>94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94.9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96.3</c:v>
                </c:pt>
                <c:pt idx="58">
                  <c:v>96.6</c:v>
                </c:pt>
                <c:pt idx="59">
                  <c:v>97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</c:v>
                </c:pt>
                <c:pt idx="72">
                  <c:v>102.4</c:v>
                </c:pt>
                <c:pt idx="73">
                  <c:v>102.9</c:v>
                </c:pt>
                <c:pt idx="74">
                  <c:v>103.2</c:v>
                </c:pt>
                <c:pt idx="75">
                  <c:v>103.5</c:v>
                </c:pt>
                <c:pt idx="76">
                  <c:v>103.8</c:v>
                </c:pt>
                <c:pt idx="77">
                  <c:v>104</c:v>
                </c:pt>
                <c:pt idx="78">
                  <c:v>104.1</c:v>
                </c:pt>
                <c:pt idx="79">
                  <c:v>104.2</c:v>
                </c:pt>
                <c:pt idx="80">
                  <c:v>104.3</c:v>
                </c:pt>
                <c:pt idx="81">
                  <c:v>104.3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104.5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105.1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106.6</c:v>
                </c:pt>
                <c:pt idx="96">
                  <c:v>106.9</c:v>
                </c:pt>
                <c:pt idx="97">
                  <c:v>107.1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109.7</c:v>
                </c:pt>
                <c:pt idx="107">
                  <c:v>110</c:v>
                </c:pt>
                <c:pt idx="108">
                  <c:v>110.3</c:v>
                </c:pt>
                <c:pt idx="109">
                  <c:v>110.6</c:v>
                </c:pt>
                <c:pt idx="110">
                  <c:v>110.9</c:v>
                </c:pt>
                <c:pt idx="111">
                  <c:v>111.2</c:v>
                </c:pt>
                <c:pt idx="112">
                  <c:v>111.3</c:v>
                </c:pt>
                <c:pt idx="113">
                  <c:v>111.5</c:v>
                </c:pt>
                <c:pt idx="114">
                  <c:v>111.5</c:v>
                </c:pt>
                <c:pt idx="115">
                  <c:v>111.6</c:v>
                </c:pt>
                <c:pt idx="116">
                  <c:v>111.5</c:v>
                </c:pt>
                <c:pt idx="117">
                  <c:v>111.4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110.4</c:v>
                </c:pt>
                <c:pt idx="125">
                  <c:v>110.2</c:v>
                </c:pt>
                <c:pt idx="126">
                  <c:v>110.2</c:v>
                </c:pt>
                <c:pt idx="127">
                  <c:v>110.3</c:v>
                </c:pt>
                <c:pt idx="128">
                  <c:v>110.4</c:v>
                </c:pt>
                <c:pt idx="129">
                  <c:v>110.5</c:v>
                </c:pt>
                <c:pt idx="130">
                  <c:v>110.7</c:v>
                </c:pt>
                <c:pt idx="131">
                  <c:v>110.9</c:v>
                </c:pt>
                <c:pt idx="132">
                  <c:v>111.1</c:v>
                </c:pt>
                <c:pt idx="133">
                  <c:v>111.2</c:v>
                </c:pt>
                <c:pt idx="134">
                  <c:v>111.4</c:v>
                </c:pt>
                <c:pt idx="135">
                  <c:v>111.5</c:v>
                </c:pt>
                <c:pt idx="136">
                  <c:v>111.7</c:v>
                </c:pt>
                <c:pt idx="137">
                  <c:v>111.9</c:v>
                </c:pt>
                <c:pt idx="138">
                  <c:v>112.1</c:v>
                </c:pt>
                <c:pt idx="139">
                  <c:v>112.3</c:v>
                </c:pt>
                <c:pt idx="140">
                  <c:v>112.5</c:v>
                </c:pt>
                <c:pt idx="141">
                  <c:v>112.6</c:v>
                </c:pt>
              </c:numCache>
            </c:numRef>
          </c:val>
          <c:smooth val="0"/>
        </c:ser>
        <c:axId val="47268884"/>
        <c:axId val="22766773"/>
      </c:lineChart>
      <c:catAx>
        <c:axId val="4726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766773"/>
        <c:crossesAt val="60"/>
        <c:auto val="0"/>
        <c:lblOffset val="100"/>
        <c:tickMarkSkip val="6"/>
        <c:noMultiLvlLbl val="0"/>
      </c:catAx>
      <c:valAx>
        <c:axId val="2276677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688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136.44</c:v>
                </c:pt>
                <c:pt idx="138">
                  <c:v>110.14</c:v>
                </c:pt>
                <c:pt idx="139">
                  <c:v>108.21</c:v>
                </c:pt>
                <c:pt idx="140">
                  <c:v>107.42</c:v>
                </c:pt>
                <c:pt idx="141">
                  <c:v>102.46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89</c:v>
                </c:pt>
                <c:pt idx="3">
                  <c:v>89</c:v>
                </c:pt>
                <c:pt idx="4">
                  <c:v>88.8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88.9</c:v>
                </c:pt>
                <c:pt idx="9">
                  <c:v>88.9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89.7</c:v>
                </c:pt>
                <c:pt idx="17">
                  <c:v>89.7</c:v>
                </c:pt>
                <c:pt idx="18">
                  <c:v>89.7</c:v>
                </c:pt>
                <c:pt idx="19">
                  <c:v>90</c:v>
                </c:pt>
                <c:pt idx="20">
                  <c:v>89.9</c:v>
                </c:pt>
                <c:pt idx="21">
                  <c:v>90</c:v>
                </c:pt>
                <c:pt idx="22">
                  <c:v>90.3</c:v>
                </c:pt>
                <c:pt idx="23">
                  <c:v>90.2</c:v>
                </c:pt>
                <c:pt idx="24">
                  <c:v>90.4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90.8</c:v>
                </c:pt>
                <c:pt idx="29">
                  <c:v>91.3</c:v>
                </c:pt>
                <c:pt idx="30">
                  <c:v>91.6</c:v>
                </c:pt>
                <c:pt idx="31">
                  <c:v>92.1</c:v>
                </c:pt>
                <c:pt idx="32">
                  <c:v>92.4</c:v>
                </c:pt>
                <c:pt idx="33">
                  <c:v>92.8</c:v>
                </c:pt>
                <c:pt idx="34">
                  <c:v>92.9</c:v>
                </c:pt>
                <c:pt idx="35">
                  <c:v>93.4</c:v>
                </c:pt>
                <c:pt idx="36">
                  <c:v>94</c:v>
                </c:pt>
                <c:pt idx="37">
                  <c:v>94.4</c:v>
                </c:pt>
                <c:pt idx="38">
                  <c:v>94.8</c:v>
                </c:pt>
                <c:pt idx="39">
                  <c:v>95.3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95.3</c:v>
                </c:pt>
                <c:pt idx="45">
                  <c:v>95.4</c:v>
                </c:pt>
                <c:pt idx="46">
                  <c:v>95.6</c:v>
                </c:pt>
                <c:pt idx="47">
                  <c:v>95.8</c:v>
                </c:pt>
                <c:pt idx="48">
                  <c:v>95.7</c:v>
                </c:pt>
                <c:pt idx="49">
                  <c:v>95.9</c:v>
                </c:pt>
                <c:pt idx="50">
                  <c:v>95.6</c:v>
                </c:pt>
                <c:pt idx="51">
                  <c:v>95.8</c:v>
                </c:pt>
                <c:pt idx="52">
                  <c:v>95.8</c:v>
                </c:pt>
                <c:pt idx="53">
                  <c:v>95.9</c:v>
                </c:pt>
                <c:pt idx="54">
                  <c:v>96.5</c:v>
                </c:pt>
                <c:pt idx="55">
                  <c:v>96.7</c:v>
                </c:pt>
                <c:pt idx="56">
                  <c:v>96.9</c:v>
                </c:pt>
                <c:pt idx="57">
                  <c:v>97.2</c:v>
                </c:pt>
                <c:pt idx="58">
                  <c:v>97.2</c:v>
                </c:pt>
                <c:pt idx="59">
                  <c:v>97.4</c:v>
                </c:pt>
                <c:pt idx="60">
                  <c:v>97.6</c:v>
                </c:pt>
                <c:pt idx="61">
                  <c:v>98</c:v>
                </c:pt>
                <c:pt idx="62">
                  <c:v>98.6</c:v>
                </c:pt>
                <c:pt idx="63">
                  <c:v>98.8</c:v>
                </c:pt>
                <c:pt idx="64">
                  <c:v>99.2</c:v>
                </c:pt>
                <c:pt idx="65">
                  <c:v>100.1</c:v>
                </c:pt>
                <c:pt idx="66">
                  <c:v>100.1</c:v>
                </c:pt>
                <c:pt idx="67">
                  <c:v>100.7</c:v>
                </c:pt>
                <c:pt idx="68">
                  <c:v>101.3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102.3</c:v>
                </c:pt>
                <c:pt idx="88">
                  <c:v>102.7</c:v>
                </c:pt>
                <c:pt idx="89">
                  <c:v>102.7</c:v>
                </c:pt>
                <c:pt idx="90">
                  <c:v>102.6</c:v>
                </c:pt>
                <c:pt idx="91">
                  <c:v>102.6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103.1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103.4</c:v>
                </c:pt>
                <c:pt idx="105">
                  <c:v>103.6</c:v>
                </c:pt>
                <c:pt idx="106">
                  <c:v>103.5</c:v>
                </c:pt>
                <c:pt idx="107">
                  <c:v>103.6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104.4</c:v>
                </c:pt>
                <c:pt idx="112">
                  <c:v>104.5</c:v>
                </c:pt>
                <c:pt idx="113">
                  <c:v>104.6</c:v>
                </c:pt>
                <c:pt idx="114">
                  <c:v>104.9</c:v>
                </c:pt>
                <c:pt idx="115">
                  <c:v>105</c:v>
                </c:pt>
                <c:pt idx="116">
                  <c:v>105.3</c:v>
                </c:pt>
                <c:pt idx="117">
                  <c:v>105.8</c:v>
                </c:pt>
                <c:pt idx="118">
                  <c:v>106</c:v>
                </c:pt>
                <c:pt idx="119">
                  <c:v>106.4</c:v>
                </c:pt>
                <c:pt idx="120">
                  <c:v>106.8</c:v>
                </c:pt>
                <c:pt idx="121">
                  <c:v>107.4</c:v>
                </c:pt>
                <c:pt idx="122">
                  <c:v>107.9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108.5</c:v>
                </c:pt>
                <c:pt idx="127">
                  <c:v>108.6</c:v>
                </c:pt>
                <c:pt idx="128">
                  <c:v>109</c:v>
                </c:pt>
                <c:pt idx="129">
                  <c:v>108.8</c:v>
                </c:pt>
                <c:pt idx="130">
                  <c:v>109</c:v>
                </c:pt>
                <c:pt idx="131">
                  <c:v>109</c:v>
                </c:pt>
                <c:pt idx="132">
                  <c:v>108.9</c:v>
                </c:pt>
                <c:pt idx="133">
                  <c:v>108.8</c:v>
                </c:pt>
                <c:pt idx="134">
                  <c:v>108.8</c:v>
                </c:pt>
                <c:pt idx="135">
                  <c:v>108.8</c:v>
                </c:pt>
                <c:pt idx="136">
                  <c:v>109.1</c:v>
                </c:pt>
                <c:pt idx="137">
                  <c:v>109.6</c:v>
                </c:pt>
                <c:pt idx="138">
                  <c:v>109.7</c:v>
                </c:pt>
                <c:pt idx="139">
                  <c:v>110</c:v>
                </c:pt>
                <c:pt idx="140">
                  <c:v>110.1</c:v>
                </c:pt>
                <c:pt idx="141">
                  <c:v>110.3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88.9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91.2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94.4</c:v>
                </c:pt>
                <c:pt idx="38">
                  <c:v>94.7</c:v>
                </c:pt>
                <c:pt idx="39">
                  <c:v>95</c:v>
                </c:pt>
                <c:pt idx="40">
                  <c:v>95.2</c:v>
                </c:pt>
                <c:pt idx="41">
                  <c:v>95.3</c:v>
                </c:pt>
                <c:pt idx="42">
                  <c:v>95.3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95.8</c:v>
                </c:pt>
                <c:pt idx="51">
                  <c:v>95.9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96.8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102.5</c:v>
                </c:pt>
                <c:pt idx="72">
                  <c:v>102.8</c:v>
                </c:pt>
                <c:pt idx="73">
                  <c:v>103</c:v>
                </c:pt>
                <c:pt idx="74">
                  <c:v>103.1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102.5</c:v>
                </c:pt>
                <c:pt idx="84">
                  <c:v>102.4</c:v>
                </c:pt>
                <c:pt idx="85">
                  <c:v>102.3</c:v>
                </c:pt>
                <c:pt idx="86">
                  <c:v>102.3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105.1</c:v>
                </c:pt>
                <c:pt idx="116">
                  <c:v>105.4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108.2</c:v>
                </c:pt>
                <c:pt idx="125">
                  <c:v>108.3</c:v>
                </c:pt>
                <c:pt idx="126">
                  <c:v>108.5</c:v>
                </c:pt>
                <c:pt idx="127">
                  <c:v>108.6</c:v>
                </c:pt>
                <c:pt idx="128">
                  <c:v>108.8</c:v>
                </c:pt>
                <c:pt idx="129">
                  <c:v>108.8</c:v>
                </c:pt>
                <c:pt idx="130">
                  <c:v>108.9</c:v>
                </c:pt>
                <c:pt idx="131">
                  <c:v>108.9</c:v>
                </c:pt>
                <c:pt idx="132">
                  <c:v>108.9</c:v>
                </c:pt>
                <c:pt idx="133">
                  <c:v>108.9</c:v>
                </c:pt>
                <c:pt idx="134">
                  <c:v>109</c:v>
                </c:pt>
                <c:pt idx="135">
                  <c:v>109.1</c:v>
                </c:pt>
                <c:pt idx="136">
                  <c:v>109.2</c:v>
                </c:pt>
                <c:pt idx="137">
                  <c:v>109.5</c:v>
                </c:pt>
                <c:pt idx="138">
                  <c:v>109.7</c:v>
                </c:pt>
                <c:pt idx="139">
                  <c:v>109.9</c:v>
                </c:pt>
                <c:pt idx="140">
                  <c:v>110.1</c:v>
                </c:pt>
                <c:pt idx="141">
                  <c:v>110.3</c:v>
                </c:pt>
              </c:numCache>
            </c:numRef>
          </c:val>
          <c:smooth val="0"/>
        </c:ser>
        <c:axId val="3574366"/>
        <c:axId val="32169295"/>
      </c:lineChart>
      <c:catAx>
        <c:axId val="357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169295"/>
        <c:crossesAt val="60"/>
        <c:auto val="0"/>
        <c:lblOffset val="100"/>
        <c:tickMarkSkip val="6"/>
        <c:noMultiLvlLbl val="0"/>
      </c:catAx>
      <c:valAx>
        <c:axId val="32169295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43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160.56</c:v>
                </c:pt>
                <c:pt idx="138">
                  <c:v>131.03</c:v>
                </c:pt>
                <c:pt idx="139">
                  <c:v>120.9</c:v>
                </c:pt>
                <c:pt idx="140">
                  <c:v>119.85</c:v>
                </c:pt>
                <c:pt idx="141">
                  <c:v>115.71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75.7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107.3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118.1</c:v>
                </c:pt>
                <c:pt idx="111">
                  <c:v>117</c:v>
                </c:pt>
                <c:pt idx="112">
                  <c:v>116.3</c:v>
                </c:pt>
                <c:pt idx="113">
                  <c:v>117.8</c:v>
                </c:pt>
                <c:pt idx="114">
                  <c:v>118.5</c:v>
                </c:pt>
                <c:pt idx="115">
                  <c:v>118.8</c:v>
                </c:pt>
                <c:pt idx="116">
                  <c:v>118.9</c:v>
                </c:pt>
                <c:pt idx="117">
                  <c:v>120.9</c:v>
                </c:pt>
                <c:pt idx="118">
                  <c:v>120.6</c:v>
                </c:pt>
                <c:pt idx="119">
                  <c:v>121.1</c:v>
                </c:pt>
                <c:pt idx="120">
                  <c:v>121.8</c:v>
                </c:pt>
                <c:pt idx="121">
                  <c:v>123.1</c:v>
                </c:pt>
                <c:pt idx="122">
                  <c:v>125.3</c:v>
                </c:pt>
                <c:pt idx="123">
                  <c:v>125.8</c:v>
                </c:pt>
                <c:pt idx="124">
                  <c:v>124.3</c:v>
                </c:pt>
                <c:pt idx="125">
                  <c:v>122.5</c:v>
                </c:pt>
                <c:pt idx="126">
                  <c:v>123.7</c:v>
                </c:pt>
                <c:pt idx="127">
                  <c:v>124.2</c:v>
                </c:pt>
                <c:pt idx="128">
                  <c:v>126</c:v>
                </c:pt>
                <c:pt idx="129">
                  <c:v>124.6</c:v>
                </c:pt>
                <c:pt idx="130">
                  <c:v>124.4</c:v>
                </c:pt>
                <c:pt idx="131">
                  <c:v>124.1</c:v>
                </c:pt>
                <c:pt idx="132">
                  <c:v>123.9</c:v>
                </c:pt>
                <c:pt idx="133">
                  <c:v>124.6</c:v>
                </c:pt>
                <c:pt idx="134">
                  <c:v>124.6</c:v>
                </c:pt>
                <c:pt idx="135">
                  <c:v>124.7</c:v>
                </c:pt>
                <c:pt idx="136">
                  <c:v>124.8</c:v>
                </c:pt>
                <c:pt idx="137">
                  <c:v>126.4</c:v>
                </c:pt>
                <c:pt idx="138">
                  <c:v>126.4</c:v>
                </c:pt>
                <c:pt idx="139">
                  <c:v>126.8</c:v>
                </c:pt>
                <c:pt idx="140">
                  <c:v>126.8</c:v>
                </c:pt>
                <c:pt idx="14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107.8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112.4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120.2</c:v>
                </c:pt>
                <c:pt idx="118">
                  <c:v>120.8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123.8</c:v>
                </c:pt>
                <c:pt idx="123">
                  <c:v>124.2</c:v>
                </c:pt>
                <c:pt idx="124">
                  <c:v>124.1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124.6</c:v>
                </c:pt>
                <c:pt idx="129">
                  <c:v>124.6</c:v>
                </c:pt>
                <c:pt idx="130">
                  <c:v>124.5</c:v>
                </c:pt>
                <c:pt idx="131">
                  <c:v>124.4</c:v>
                </c:pt>
                <c:pt idx="132">
                  <c:v>124.4</c:v>
                </c:pt>
                <c:pt idx="133">
                  <c:v>124.6</c:v>
                </c:pt>
                <c:pt idx="134">
                  <c:v>124.8</c:v>
                </c:pt>
                <c:pt idx="135">
                  <c:v>125</c:v>
                </c:pt>
                <c:pt idx="136">
                  <c:v>125.4</c:v>
                </c:pt>
                <c:pt idx="137">
                  <c:v>125.9</c:v>
                </c:pt>
                <c:pt idx="138">
                  <c:v>126.3</c:v>
                </c:pt>
                <c:pt idx="139">
                  <c:v>126.7</c:v>
                </c:pt>
                <c:pt idx="140">
                  <c:v>127</c:v>
                </c:pt>
                <c:pt idx="141">
                  <c:v>127.4</c:v>
                </c:pt>
              </c:numCache>
            </c:numRef>
          </c:val>
          <c:smooth val="0"/>
        </c:ser>
        <c:axId val="21088200"/>
        <c:axId val="55576073"/>
      </c:lineChart>
      <c:catAx>
        <c:axId val="2108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576073"/>
        <c:crossesAt val="60"/>
        <c:auto val="0"/>
        <c:lblOffset val="100"/>
        <c:tickMarkSkip val="6"/>
        <c:noMultiLvlLbl val="0"/>
      </c:catAx>
      <c:valAx>
        <c:axId val="5557607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882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162.21</c:v>
                </c:pt>
                <c:pt idx="138">
                  <c:v>144.07</c:v>
                </c:pt>
                <c:pt idx="139">
                  <c:v>114.29</c:v>
                </c:pt>
                <c:pt idx="140">
                  <c:v>125.09</c:v>
                </c:pt>
                <c:pt idx="141">
                  <c:v>114.09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117.7</c:v>
                </c:pt>
                <c:pt idx="128">
                  <c:v>118.6</c:v>
                </c:pt>
                <c:pt idx="129">
                  <c:v>118.8</c:v>
                </c:pt>
                <c:pt idx="130">
                  <c:v>119.7</c:v>
                </c:pt>
                <c:pt idx="131">
                  <c:v>120.6</c:v>
                </c:pt>
                <c:pt idx="132">
                  <c:v>120.4</c:v>
                </c:pt>
                <c:pt idx="133">
                  <c:v>121.7</c:v>
                </c:pt>
                <c:pt idx="134">
                  <c:v>122.6</c:v>
                </c:pt>
                <c:pt idx="135">
                  <c:v>122.1</c:v>
                </c:pt>
                <c:pt idx="136">
                  <c:v>123.1</c:v>
                </c:pt>
                <c:pt idx="137">
                  <c:v>124.4</c:v>
                </c:pt>
                <c:pt idx="138">
                  <c:v>123.7</c:v>
                </c:pt>
                <c:pt idx="139">
                  <c:v>125</c:v>
                </c:pt>
                <c:pt idx="140">
                  <c:v>125.5</c:v>
                </c:pt>
                <c:pt idx="141">
                  <c:v>125.3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73.8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118.9</c:v>
                </c:pt>
                <c:pt idx="130">
                  <c:v>119.6</c:v>
                </c:pt>
                <c:pt idx="131">
                  <c:v>120.2</c:v>
                </c:pt>
                <c:pt idx="132">
                  <c:v>120.8</c:v>
                </c:pt>
                <c:pt idx="133">
                  <c:v>121.4</c:v>
                </c:pt>
                <c:pt idx="134">
                  <c:v>122</c:v>
                </c:pt>
                <c:pt idx="135">
                  <c:v>122.6</c:v>
                </c:pt>
                <c:pt idx="136">
                  <c:v>123.2</c:v>
                </c:pt>
                <c:pt idx="137">
                  <c:v>123.7</c:v>
                </c:pt>
                <c:pt idx="138">
                  <c:v>124.2</c:v>
                </c:pt>
                <c:pt idx="139">
                  <c:v>124.8</c:v>
                </c:pt>
                <c:pt idx="140">
                  <c:v>125.3</c:v>
                </c:pt>
                <c:pt idx="141">
                  <c:v>125.8</c:v>
                </c:pt>
              </c:numCache>
            </c:numRef>
          </c:val>
          <c:smooth val="0"/>
        </c:ser>
        <c:axId val="30422610"/>
        <c:axId val="5368035"/>
      </c:lineChart>
      <c:catAx>
        <c:axId val="3042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68035"/>
        <c:crossesAt val="50"/>
        <c:auto val="0"/>
        <c:lblOffset val="100"/>
        <c:tickMarkSkip val="6"/>
        <c:noMultiLvlLbl val="0"/>
      </c:catAx>
      <c:valAx>
        <c:axId val="53680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226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135.99</c:v>
                </c:pt>
                <c:pt idx="139">
                  <c:v>108.87</c:v>
                </c:pt>
                <c:pt idx="140">
                  <c:v>112.16</c:v>
                </c:pt>
                <c:pt idx="141">
                  <c:v>109.86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81.3</c:v>
                </c:pt>
                <c:pt idx="4">
                  <c:v>82.5</c:v>
                </c:pt>
                <c:pt idx="5">
                  <c:v>82.9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</c:v>
                </c:pt>
                <c:pt idx="11">
                  <c:v>86</c:v>
                </c:pt>
                <c:pt idx="12">
                  <c:v>86.3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88.9</c:v>
                </c:pt>
                <c:pt idx="17">
                  <c:v>90.6</c:v>
                </c:pt>
                <c:pt idx="18">
                  <c:v>89.1</c:v>
                </c:pt>
                <c:pt idx="19">
                  <c:v>90.1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90.8</c:v>
                </c:pt>
                <c:pt idx="26">
                  <c:v>91.8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97.2</c:v>
                </c:pt>
                <c:pt idx="36">
                  <c:v>99.2</c:v>
                </c:pt>
                <c:pt idx="37">
                  <c:v>99.7</c:v>
                </c:pt>
                <c:pt idx="38">
                  <c:v>99.2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96.8</c:v>
                </c:pt>
                <c:pt idx="53">
                  <c:v>95.7</c:v>
                </c:pt>
                <c:pt idx="54">
                  <c:v>96.9</c:v>
                </c:pt>
                <c:pt idx="55">
                  <c:v>96.1</c:v>
                </c:pt>
                <c:pt idx="56">
                  <c:v>96.6</c:v>
                </c:pt>
                <c:pt idx="57">
                  <c:v>98.4</c:v>
                </c:pt>
                <c:pt idx="58">
                  <c:v>96.8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98.4</c:v>
                </c:pt>
                <c:pt idx="63">
                  <c:v>98.4</c:v>
                </c:pt>
                <c:pt idx="64">
                  <c:v>99.6</c:v>
                </c:pt>
                <c:pt idx="65">
                  <c:v>101.2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103.9</c:v>
                </c:pt>
                <c:pt idx="77">
                  <c:v>104.9</c:v>
                </c:pt>
                <c:pt idx="78">
                  <c:v>103.5</c:v>
                </c:pt>
                <c:pt idx="79">
                  <c:v>104.1</c:v>
                </c:pt>
                <c:pt idx="80">
                  <c:v>104</c:v>
                </c:pt>
                <c:pt idx="81">
                  <c:v>103.3</c:v>
                </c:pt>
                <c:pt idx="82">
                  <c:v>103.8</c:v>
                </c:pt>
                <c:pt idx="83">
                  <c:v>101.6</c:v>
                </c:pt>
                <c:pt idx="84">
                  <c:v>101.8</c:v>
                </c:pt>
                <c:pt idx="85">
                  <c:v>101.7</c:v>
                </c:pt>
                <c:pt idx="86">
                  <c:v>103.3</c:v>
                </c:pt>
                <c:pt idx="87">
                  <c:v>104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106.4</c:v>
                </c:pt>
                <c:pt idx="93">
                  <c:v>106.5</c:v>
                </c:pt>
                <c:pt idx="94">
                  <c:v>107.1</c:v>
                </c:pt>
                <c:pt idx="95">
                  <c:v>107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108.4</c:v>
                </c:pt>
                <c:pt idx="101">
                  <c:v>107.2</c:v>
                </c:pt>
                <c:pt idx="102">
                  <c:v>107.1</c:v>
                </c:pt>
                <c:pt idx="103">
                  <c:v>106.1</c:v>
                </c:pt>
                <c:pt idx="104">
                  <c:v>105.1</c:v>
                </c:pt>
                <c:pt idx="105">
                  <c:v>106.3</c:v>
                </c:pt>
                <c:pt idx="106">
                  <c:v>106.4</c:v>
                </c:pt>
                <c:pt idx="107">
                  <c:v>110.1</c:v>
                </c:pt>
                <c:pt idx="108">
                  <c:v>109.4</c:v>
                </c:pt>
                <c:pt idx="109">
                  <c:v>109.2</c:v>
                </c:pt>
                <c:pt idx="110">
                  <c:v>108.2</c:v>
                </c:pt>
                <c:pt idx="111">
                  <c:v>107.9</c:v>
                </c:pt>
                <c:pt idx="112">
                  <c:v>108.1</c:v>
                </c:pt>
                <c:pt idx="113">
                  <c:v>108.8</c:v>
                </c:pt>
                <c:pt idx="114">
                  <c:v>111.3</c:v>
                </c:pt>
                <c:pt idx="115">
                  <c:v>111.4</c:v>
                </c:pt>
                <c:pt idx="116">
                  <c:v>113.7</c:v>
                </c:pt>
                <c:pt idx="117">
                  <c:v>113.2</c:v>
                </c:pt>
                <c:pt idx="118">
                  <c:v>112.8</c:v>
                </c:pt>
                <c:pt idx="119">
                  <c:v>111.4</c:v>
                </c:pt>
                <c:pt idx="120">
                  <c:v>110.7</c:v>
                </c:pt>
                <c:pt idx="121">
                  <c:v>119.6</c:v>
                </c:pt>
                <c:pt idx="122">
                  <c:v>119.1</c:v>
                </c:pt>
                <c:pt idx="123">
                  <c:v>117.8</c:v>
                </c:pt>
                <c:pt idx="124">
                  <c:v>115.4</c:v>
                </c:pt>
                <c:pt idx="125">
                  <c:v>114</c:v>
                </c:pt>
                <c:pt idx="126">
                  <c:v>114.7</c:v>
                </c:pt>
                <c:pt idx="127">
                  <c:v>113.9</c:v>
                </c:pt>
                <c:pt idx="128">
                  <c:v>139.3</c:v>
                </c:pt>
                <c:pt idx="129">
                  <c:v>112.2</c:v>
                </c:pt>
                <c:pt idx="130">
                  <c:v>112.9</c:v>
                </c:pt>
                <c:pt idx="131">
                  <c:v>112.6</c:v>
                </c:pt>
                <c:pt idx="132">
                  <c:v>114.6</c:v>
                </c:pt>
                <c:pt idx="133">
                  <c:v>117.2</c:v>
                </c:pt>
                <c:pt idx="134">
                  <c:v>118.4</c:v>
                </c:pt>
                <c:pt idx="135">
                  <c:v>117.1</c:v>
                </c:pt>
                <c:pt idx="136">
                  <c:v>115.8</c:v>
                </c:pt>
                <c:pt idx="137">
                  <c:v>116.5</c:v>
                </c:pt>
                <c:pt idx="138">
                  <c:v>115.5</c:v>
                </c:pt>
                <c:pt idx="139">
                  <c:v>117.2</c:v>
                </c:pt>
                <c:pt idx="140">
                  <c:v>118.1</c:v>
                </c:pt>
                <c:pt idx="141">
                  <c:v>119.9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</c:v>
                </c:pt>
                <c:pt idx="3">
                  <c:v>81.7</c:v>
                </c:pt>
                <c:pt idx="4">
                  <c:v>82.5</c:v>
                </c:pt>
                <c:pt idx="5">
                  <c:v>83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87.8</c:v>
                </c:pt>
                <c:pt idx="14">
                  <c:v>88.6</c:v>
                </c:pt>
                <c:pt idx="15">
                  <c:v>89.1</c:v>
                </c:pt>
                <c:pt idx="16">
                  <c:v>89.6</c:v>
                </c:pt>
                <c:pt idx="17">
                  <c:v>90</c:v>
                </c:pt>
                <c:pt idx="18">
                  <c:v>90.1</c:v>
                </c:pt>
                <c:pt idx="19">
                  <c:v>90.3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97.9</c:v>
                </c:pt>
                <c:pt idx="36">
                  <c:v>98.9</c:v>
                </c:pt>
                <c:pt idx="37">
                  <c:v>99.4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100.1</c:v>
                </c:pt>
                <c:pt idx="44">
                  <c:v>99.7</c:v>
                </c:pt>
                <c:pt idx="45">
                  <c:v>99.1</c:v>
                </c:pt>
                <c:pt idx="46">
                  <c:v>98.6</c:v>
                </c:pt>
                <c:pt idx="47">
                  <c:v>98.5</c:v>
                </c:pt>
                <c:pt idx="48">
                  <c:v>98.6</c:v>
                </c:pt>
                <c:pt idx="49">
                  <c:v>98.5</c:v>
                </c:pt>
                <c:pt idx="50">
                  <c:v>98.2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97.9</c:v>
                </c:pt>
                <c:pt idx="61">
                  <c:v>98.4</c:v>
                </c:pt>
                <c:pt idx="62">
                  <c:v>98.8</c:v>
                </c:pt>
                <c:pt idx="63">
                  <c:v>99.3</c:v>
                </c:pt>
                <c:pt idx="64">
                  <c:v>99.9</c:v>
                </c:pt>
                <c:pt idx="65">
                  <c:v>100.4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104.1</c:v>
                </c:pt>
                <c:pt idx="75">
                  <c:v>104.4</c:v>
                </c:pt>
                <c:pt idx="76">
                  <c:v>104.6</c:v>
                </c:pt>
                <c:pt idx="77">
                  <c:v>104.6</c:v>
                </c:pt>
                <c:pt idx="78">
                  <c:v>104.4</c:v>
                </c:pt>
                <c:pt idx="79">
                  <c:v>104.3</c:v>
                </c:pt>
                <c:pt idx="80">
                  <c:v>104.2</c:v>
                </c:pt>
                <c:pt idx="81">
                  <c:v>103.9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103.5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106.8</c:v>
                </c:pt>
                <c:pt idx="93">
                  <c:v>107</c:v>
                </c:pt>
                <c:pt idx="94">
                  <c:v>107.1</c:v>
                </c:pt>
                <c:pt idx="95">
                  <c:v>107.1</c:v>
                </c:pt>
                <c:pt idx="96">
                  <c:v>106.6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107.1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</c:v>
                </c:pt>
                <c:pt idx="106">
                  <c:v>107.8</c:v>
                </c:pt>
                <c:pt idx="107">
                  <c:v>108.9</c:v>
                </c:pt>
                <c:pt idx="108">
                  <c:v>109.4</c:v>
                </c:pt>
                <c:pt idx="109">
                  <c:v>109.2</c:v>
                </c:pt>
                <c:pt idx="110">
                  <c:v>109</c:v>
                </c:pt>
                <c:pt idx="111">
                  <c:v>108.8</c:v>
                </c:pt>
                <c:pt idx="112">
                  <c:v>109.1</c:v>
                </c:pt>
                <c:pt idx="113">
                  <c:v>110</c:v>
                </c:pt>
                <c:pt idx="114">
                  <c:v>111.1</c:v>
                </c:pt>
                <c:pt idx="115">
                  <c:v>112.1</c:v>
                </c:pt>
                <c:pt idx="116">
                  <c:v>112.9</c:v>
                </c:pt>
                <c:pt idx="117">
                  <c:v>113.1</c:v>
                </c:pt>
                <c:pt idx="118">
                  <c:v>112.8</c:v>
                </c:pt>
                <c:pt idx="119">
                  <c:v>112.3</c:v>
                </c:pt>
                <c:pt idx="120">
                  <c:v>112</c:v>
                </c:pt>
                <c:pt idx="121">
                  <c:v>112.3</c:v>
                </c:pt>
                <c:pt idx="122">
                  <c:v>112.9</c:v>
                </c:pt>
                <c:pt idx="123">
                  <c:v>113.3</c:v>
                </c:pt>
                <c:pt idx="124">
                  <c:v>113.2</c:v>
                </c:pt>
                <c:pt idx="125">
                  <c:v>113.1</c:v>
                </c:pt>
                <c:pt idx="126">
                  <c:v>113.2</c:v>
                </c:pt>
                <c:pt idx="127">
                  <c:v>113.2</c:v>
                </c:pt>
                <c:pt idx="128">
                  <c:v>113</c:v>
                </c:pt>
                <c:pt idx="129">
                  <c:v>112.9</c:v>
                </c:pt>
                <c:pt idx="130">
                  <c:v>113.2</c:v>
                </c:pt>
                <c:pt idx="131">
                  <c:v>113.9</c:v>
                </c:pt>
                <c:pt idx="132">
                  <c:v>115.2</c:v>
                </c:pt>
                <c:pt idx="133">
                  <c:v>116.6</c:v>
                </c:pt>
                <c:pt idx="134">
                  <c:v>117.3</c:v>
                </c:pt>
                <c:pt idx="135">
                  <c:v>117.3</c:v>
                </c:pt>
                <c:pt idx="136">
                  <c:v>116.9</c:v>
                </c:pt>
                <c:pt idx="137">
                  <c:v>116.8</c:v>
                </c:pt>
                <c:pt idx="138">
                  <c:v>117</c:v>
                </c:pt>
                <c:pt idx="139">
                  <c:v>117.7</c:v>
                </c:pt>
                <c:pt idx="140">
                  <c:v>118.7</c:v>
                </c:pt>
                <c:pt idx="141">
                  <c:v>119.5</c:v>
                </c:pt>
              </c:numCache>
            </c:numRef>
          </c:val>
          <c:smooth val="0"/>
        </c:ser>
        <c:axId val="48312316"/>
        <c:axId val="32157661"/>
      </c:lineChart>
      <c:catAx>
        <c:axId val="483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157661"/>
        <c:crossesAt val="60"/>
        <c:auto val="0"/>
        <c:lblOffset val="100"/>
        <c:tickMarkSkip val="6"/>
        <c:noMultiLvlLbl val="0"/>
      </c:catAx>
      <c:valAx>
        <c:axId val="321576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123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10/2005</v>
      </c>
      <c r="E5" s="49" t="s">
        <v>42</v>
      </c>
      <c r="F5" s="48" t="str">
        <f>$L$7&amp;"/"&amp;$L$6</f>
        <v>10/2006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0.02301390039583917</v>
      </c>
      <c r="E6" s="64">
        <f ca="1">IF(OR($L$6&gt;1997,AND($L$6=1997,$L$7&gt;2)),SUM(INDIRECT("Palkkasumma!"&amp;$H6&amp;$I$9-2&amp;":"&amp;$H6&amp;$I$9))/SUM(INDIRECT("Palkkasumma!"&amp;$H6&amp;$I$10-2&amp;":"&amp;$H6&amp;$I$10))-1,".")</f>
        <v>0.05021611237843682</v>
      </c>
      <c r="F6" s="64">
        <f ca="1">IF($L$6&gt;1995,INDIRECT(CONCATENATE("Palkkasumma!",$H6,$I$7))/INDIRECT(CONCATENATE("Palkkasumma!",$H6,$I$9))-1,".")</f>
        <v>0.06703860343741574</v>
      </c>
      <c r="G6" s="65">
        <f ca="1">IF(OR($L$6&gt;1996,AND($L$6=1996,$L$7&gt;2)),SUM(INDIRECT("Palkkasumma!"&amp;$H6&amp;$I$7-2&amp;":"&amp;$H6&amp;$I$7))/SUM(INDIRECT("Palkkasumma!"&amp;$H6&amp;$I$9-2&amp;":"&amp;$H6&amp;$I$9))-1,".")</f>
        <v>0.08045385692646256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3">
        <v>2006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0.012323943661971981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0.014452039828947827</v>
      </c>
      <c r="F7" s="64">
        <f aca="true" ca="1" t="shared" si="2" ref="F7:F20">IF($L$6&gt;1995,INDIRECT(CONCATENATE("Palkkasumma!",$H7,$I$7))/INDIRECT(CONCATENATE("Palkkasumma!",$H7,$I$9))-1,".")</f>
        <v>0.03806763285024162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0.027476923076923176</v>
      </c>
      <c r="H7" s="25" t="s">
        <v>153</v>
      </c>
      <c r="I7" s="25">
        <f>MATCH(CONCATENATE("1"," ",$L$6),Palkkasumma!$A:$A,0)+$L$7-1</f>
        <v>143</v>
      </c>
      <c r="J7" s="25"/>
      <c r="K7" s="31" t="s">
        <v>148</v>
      </c>
      <c r="L7" s="54">
        <v>10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-0.06100266193433901</v>
      </c>
      <c r="E8" s="64">
        <f ca="1" t="shared" si="1"/>
        <v>0.0009349289454001486</v>
      </c>
      <c r="F8" s="64">
        <f ca="1" t="shared" si="2"/>
        <v>0.016891093786912448</v>
      </c>
      <c r="G8" s="65">
        <f ca="1">IF(OR($L$6&gt;1996,AND($L$6=1996,$L$7&gt;2)),SUM(INDIRECT("Palkkasumma!"&amp;$H8&amp;$I$7-2&amp;":"&amp;$H8&amp;$I$7))/SUM(INDIRECT("Palkkasumma!"&amp;$H8&amp;$I$9-2&amp;":"&amp;$H8&amp;$I$9))-1,".")</f>
        <v>0.00429665608070251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-0.18166708219064243</v>
      </c>
      <c r="E9" s="64">
        <f ca="1" t="shared" si="1"/>
        <v>0.004026200348536735</v>
      </c>
      <c r="F9" s="64">
        <f ca="1" t="shared" si="2"/>
        <v>0.013303544226668018</v>
      </c>
      <c r="G9" s="65">
        <f ca="1" t="shared" si="3"/>
        <v>0.003202058893943205</v>
      </c>
      <c r="H9" s="25" t="s">
        <v>155</v>
      </c>
      <c r="I9" s="25">
        <f>I7-12</f>
        <v>131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-0.01116159620703272</v>
      </c>
      <c r="E10" s="64">
        <f ca="1" t="shared" si="1"/>
        <v>0.037538135031171205</v>
      </c>
      <c r="F10" s="64">
        <f ca="1">IF($L$6&gt;1995,INDIRECT(CONCATENATE("Palkkasumma!",$H10,$I$7))/INDIRECT(CONCATENATE("Palkkasumma!",$H10,$I$9))-1,".")</f>
        <v>0.023474178403755763</v>
      </c>
      <c r="G10" s="65">
        <f ca="1" t="shared" si="3"/>
        <v>0.01665175147021225</v>
      </c>
      <c r="H10" s="25" t="s">
        <v>156</v>
      </c>
      <c r="I10" s="25">
        <f>I9-12</f>
        <v>119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-0.009437259699405787</v>
      </c>
      <c r="E11" s="64">
        <f ca="1" t="shared" si="1"/>
        <v>0.04647078086392198</v>
      </c>
      <c r="F11" s="64">
        <f ca="1" t="shared" si="2"/>
        <v>0.020730416372618077</v>
      </c>
      <c r="G11" s="65">
        <f ca="1" t="shared" si="3"/>
        <v>0.014053254437869755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0.007904061052057765</v>
      </c>
      <c r="E12" s="64">
        <f ca="1" t="shared" si="1"/>
        <v>0.056672991777356074</v>
      </c>
      <c r="F12" s="64">
        <f ca="1" t="shared" si="2"/>
        <v>0.02839372633856141</v>
      </c>
      <c r="G12" s="65">
        <f ca="1" t="shared" si="3"/>
        <v>0.0579133245540524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-0.01368799145714017</v>
      </c>
      <c r="E13" s="64">
        <f ca="1" t="shared" si="1"/>
        <v>0.07930103256552812</v>
      </c>
      <c r="F13" s="64">
        <f ca="1">IF($L$6&gt;1995,INDIRECT(CONCATENATE("Palkkasumma!",$H13,$I$7))/INDIRECT(CONCATENATE("Palkkasumma!",$H13,$I$9))-1,".")</f>
        <v>0.08129921259842532</v>
      </c>
      <c r="G13" s="65">
        <f ca="1" t="shared" si="3"/>
        <v>-0.025963321656707228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0.01201367710932466</v>
      </c>
      <c r="E14" s="64">
        <f ca="1" t="shared" si="1"/>
        <v>0.06966228181128242</v>
      </c>
      <c r="F14" s="64">
        <f ca="1" t="shared" si="2"/>
        <v>0.057255045201351384</v>
      </c>
      <c r="G14" s="65">
        <f ca="1" t="shared" si="3"/>
        <v>0.053271055665592426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0.01488593323350651</v>
      </c>
      <c r="E15" s="64">
        <f ca="1" t="shared" si="1"/>
        <v>0.06687974912555794</v>
      </c>
      <c r="F15" s="64">
        <f ca="1" t="shared" si="2"/>
        <v>0.045998958514146926</v>
      </c>
      <c r="G15" s="65">
        <f ca="1" t="shared" si="3"/>
        <v>0.06280029393476894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0.08241036230523724</v>
      </c>
      <c r="E16" s="64">
        <f ca="1" t="shared" si="1"/>
        <v>0.12790528551066105</v>
      </c>
      <c r="F16" s="64">
        <f ca="1">IF($L$6&gt;1995,INDIRECT(CONCATENATE("Palkkasumma!",$H16,$I$7))/INDIRECT(CONCATENATE("Palkkasumma!",$H16,$I$9))-1,".")</f>
        <v>0.030870620881026767</v>
      </c>
      <c r="G16" s="65">
        <f ca="1" t="shared" si="3"/>
        <v>-0.01083200082529523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0.004800627020672188</v>
      </c>
      <c r="E17" s="64">
        <f ca="1" t="shared" si="1"/>
        <v>0.06988185682251769</v>
      </c>
      <c r="F17" s="64">
        <f ca="1" t="shared" si="2"/>
        <v>0.10267160686427457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0.08796571464322578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-0.03763987792472023</v>
      </c>
      <c r="E18" s="64">
        <f ca="1" t="shared" si="1"/>
        <v>0.0043775170723163725</v>
      </c>
      <c r="F18" s="64">
        <f ca="1" t="shared" si="2"/>
        <v>0.04365750528541246</v>
      </c>
      <c r="G18" s="65">
        <f ca="1" t="shared" si="3"/>
        <v>0.03748256624825674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0.002810304449648582</v>
      </c>
      <c r="E19" s="64">
        <f ca="1" t="shared" si="1"/>
        <v>0.02880836711328394</v>
      </c>
      <c r="F19" s="64">
        <f ca="1" t="shared" si="2"/>
        <v>0.016254086875292062</v>
      </c>
      <c r="G19" s="65">
        <f ca="1" t="shared" si="3"/>
        <v>0.02583614051973049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-0.017835800312586136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0.05611582008290528</v>
      </c>
      <c r="F20" s="66">
        <f ca="1" t="shared" si="2"/>
        <v>0.03884676588973135</v>
      </c>
      <c r="G20" s="67">
        <f ca="1" t="shared" si="3"/>
        <v>0.02363796133567675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91</v>
      </c>
      <c r="L2" s="14">
        <v>90.9</v>
      </c>
      <c r="M2" s="14">
        <v>81.89</v>
      </c>
      <c r="N2" s="14">
        <v>86.2</v>
      </c>
      <c r="O2" s="14">
        <v>85.1</v>
      </c>
      <c r="P2" s="14">
        <v>79.14</v>
      </c>
      <c r="Q2" s="14">
        <v>88.9</v>
      </c>
      <c r="R2" s="14">
        <v>88.9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65.7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74.6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85.2</v>
      </c>
      <c r="O3" s="14">
        <v>85.1</v>
      </c>
      <c r="P3" s="14">
        <v>81.49</v>
      </c>
      <c r="Q3" s="14">
        <v>88.9</v>
      </c>
      <c r="R3" s="14">
        <v>88.9</v>
      </c>
      <c r="S3" s="14">
        <v>76.49</v>
      </c>
      <c r="T3" s="14">
        <v>75.7</v>
      </c>
      <c r="U3" s="14">
        <v>75.5</v>
      </c>
      <c r="V3" s="14">
        <v>66.05</v>
      </c>
      <c r="W3" s="14">
        <v>68.2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65.2</v>
      </c>
      <c r="AD3" s="14">
        <v>66.1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48.4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78.3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74.9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85.1</v>
      </c>
      <c r="O4" s="14">
        <v>85.1</v>
      </c>
      <c r="P4" s="14">
        <v>90.58</v>
      </c>
      <c r="Q4" s="14">
        <v>89</v>
      </c>
      <c r="R4" s="14">
        <v>88.9</v>
      </c>
      <c r="S4" s="14">
        <v>73.19</v>
      </c>
      <c r="T4" s="14">
        <v>75.7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78.5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</v>
      </c>
      <c r="R5" s="14">
        <v>88.9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81.3</v>
      </c>
      <c r="AA5" s="14">
        <v>81.7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78.4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</v>
      </c>
      <c r="L6" s="14">
        <v>89.9</v>
      </c>
      <c r="M6" s="14">
        <v>81.15</v>
      </c>
      <c r="N6" s="14">
        <v>86</v>
      </c>
      <c r="O6" s="14">
        <v>85</v>
      </c>
      <c r="P6" s="14">
        <v>100.75</v>
      </c>
      <c r="Q6" s="14">
        <v>88.8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65.8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78.6</v>
      </c>
      <c r="AP6" s="14">
        <v>78.4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76.1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84.8</v>
      </c>
      <c r="O7" s="14">
        <v>85</v>
      </c>
      <c r="P7" s="14">
        <v>116.69</v>
      </c>
      <c r="Q7" s="14">
        <v>88.9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82.9</v>
      </c>
      <c r="AA7" s="14">
        <v>83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85.2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66.4</v>
      </c>
      <c r="AD8" s="14">
        <v>68.7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84.3</v>
      </c>
      <c r="O9" s="14">
        <v>85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85.7</v>
      </c>
      <c r="O10" s="14">
        <v>85</v>
      </c>
      <c r="P10" s="14">
        <v>85.42</v>
      </c>
      <c r="Q10" s="14">
        <v>88.9</v>
      </c>
      <c r="R10" s="14">
        <v>88.9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73.5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89.3</v>
      </c>
      <c r="L11" s="14">
        <v>89</v>
      </c>
      <c r="M11" s="14">
        <v>77.04</v>
      </c>
      <c r="N11" s="14">
        <v>85.2</v>
      </c>
      <c r="O11" s="14">
        <v>85</v>
      </c>
      <c r="P11" s="14">
        <v>81.27</v>
      </c>
      <c r="Q11" s="14">
        <v>88.9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78.8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85.4</v>
      </c>
      <c r="O12" s="14">
        <v>85.1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89.5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83.5</v>
      </c>
      <c r="O13" s="14">
        <v>85.1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86</v>
      </c>
      <c r="AA13" s="14">
        <v>86.2</v>
      </c>
      <c r="AB13" s="14">
        <v>81.9</v>
      </c>
      <c r="AC13" s="14">
        <v>75.8</v>
      </c>
      <c r="AD13" s="14">
        <v>72.9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78.7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88.7</v>
      </c>
      <c r="M14" s="14">
        <v>84.28</v>
      </c>
      <c r="N14" s="14">
        <v>83.5</v>
      </c>
      <c r="O14" s="14">
        <v>85.3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86.3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85.5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79.1</v>
      </c>
      <c r="AP15" s="14">
        <v>79.2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85.9</v>
      </c>
      <c r="O16" s="14">
        <v>85.8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79.5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73.3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84.8</v>
      </c>
      <c r="O17" s="14">
        <v>86.1</v>
      </c>
      <c r="P17" s="14">
        <v>85.72</v>
      </c>
      <c r="Q17" s="14">
        <v>89.3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89.1</v>
      </c>
      <c r="AB17" s="14">
        <v>67.12</v>
      </c>
      <c r="AC17" s="14">
        <v>72.6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79.8</v>
      </c>
      <c r="AP17" s="14">
        <v>79.8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80.1</v>
      </c>
      <c r="AV17" s="14">
        <v>80.1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85.5</v>
      </c>
      <c r="O18" s="14">
        <v>86.6</v>
      </c>
      <c r="P18" s="14">
        <v>106.25</v>
      </c>
      <c r="Q18" s="14">
        <v>89.7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88.9</v>
      </c>
      <c r="AA18" s="14">
        <v>89.6</v>
      </c>
      <c r="AB18" s="14">
        <v>74.04</v>
      </c>
      <c r="AC18" s="14">
        <v>76.5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80.1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88.1</v>
      </c>
      <c r="O19" s="14">
        <v>87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90.6</v>
      </c>
      <c r="AA19" s="14">
        <v>90</v>
      </c>
      <c r="AB19" s="14">
        <v>92.59</v>
      </c>
      <c r="AC19" s="14">
        <v>75.7</v>
      </c>
      <c r="AD19" s="14">
        <v>75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80.3</v>
      </c>
      <c r="AP19" s="14">
        <v>80.5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90.2</v>
      </c>
      <c r="L20" s="14">
        <v>90.1</v>
      </c>
      <c r="M20" s="14">
        <v>106.03</v>
      </c>
      <c r="N20" s="14">
        <v>86.9</v>
      </c>
      <c r="O20" s="14">
        <v>87.5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90.1</v>
      </c>
      <c r="AB20" s="14">
        <v>79.56</v>
      </c>
      <c r="AC20" s="14">
        <v>72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80.7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88.4</v>
      </c>
      <c r="O21" s="14">
        <v>88</v>
      </c>
      <c r="P21" s="14">
        <v>86.09</v>
      </c>
      <c r="Q21" s="14">
        <v>90</v>
      </c>
      <c r="R21" s="14">
        <v>89.9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90.3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81.4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88.6</v>
      </c>
      <c r="O22" s="14">
        <v>88.5</v>
      </c>
      <c r="P22" s="14">
        <v>82.13</v>
      </c>
      <c r="Q22" s="14">
        <v>89.9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77.1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89.7</v>
      </c>
      <c r="O23" s="14">
        <v>89</v>
      </c>
      <c r="P23" s="14">
        <v>84.82</v>
      </c>
      <c r="Q23" s="14">
        <v>90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88.6</v>
      </c>
      <c r="O24" s="14">
        <v>89.5</v>
      </c>
      <c r="P24" s="14">
        <v>87.24</v>
      </c>
      <c r="Q24" s="14">
        <v>90.3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79.7</v>
      </c>
      <c r="AD24" s="14">
        <v>76.6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83.4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92.1</v>
      </c>
      <c r="M25" s="14">
        <v>83.47</v>
      </c>
      <c r="N25" s="14">
        <v>91.3</v>
      </c>
      <c r="O25" s="14">
        <v>90</v>
      </c>
      <c r="P25" s="14">
        <v>91.94</v>
      </c>
      <c r="Q25" s="14">
        <v>90.2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84.1</v>
      </c>
      <c r="AP25" s="14">
        <v>83.6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82.8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92.1</v>
      </c>
      <c r="O26" s="14">
        <v>90.4</v>
      </c>
      <c r="P26" s="14">
        <v>86.85</v>
      </c>
      <c r="Q26" s="14">
        <v>90.4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65.9</v>
      </c>
      <c r="AJ26" s="14">
        <v>65.3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84.8</v>
      </c>
      <c r="AP26" s="14">
        <v>84.1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92.3</v>
      </c>
      <c r="J27" s="14">
        <v>92.01</v>
      </c>
      <c r="K27" s="14">
        <v>93.4</v>
      </c>
      <c r="L27" s="14">
        <v>93</v>
      </c>
      <c r="M27" s="14">
        <v>78.48</v>
      </c>
      <c r="N27" s="14">
        <v>91.2</v>
      </c>
      <c r="O27" s="14">
        <v>90.8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90.8</v>
      </c>
      <c r="AA27" s="14">
        <v>91.9</v>
      </c>
      <c r="AB27" s="14">
        <v>72.24</v>
      </c>
      <c r="AC27" s="14">
        <v>77.5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84.5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</v>
      </c>
      <c r="O28" s="14">
        <v>91.2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91.8</v>
      </c>
      <c r="AA28" s="14">
        <v>92.1</v>
      </c>
      <c r="AB28" s="14">
        <v>69.73</v>
      </c>
      <c r="AC28" s="14">
        <v>76.5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84.9</v>
      </c>
      <c r="AP28" s="14">
        <v>84.9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83.7</v>
      </c>
      <c r="AV28" s="14">
        <v>84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86.4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92.1</v>
      </c>
      <c r="O29" s="14">
        <v>91.5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77.2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85.1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90.8</v>
      </c>
      <c r="O30" s="14">
        <v>91.9</v>
      </c>
      <c r="P30" s="14">
        <v>104.71</v>
      </c>
      <c r="Q30" s="14">
        <v>90.8</v>
      </c>
      <c r="R30" s="14">
        <v>90.9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94.8</v>
      </c>
      <c r="L31" s="14">
        <v>94.6</v>
      </c>
      <c r="M31" s="14">
        <v>108.18</v>
      </c>
      <c r="N31" s="14">
        <v>91.8</v>
      </c>
      <c r="O31" s="14">
        <v>92.3</v>
      </c>
      <c r="P31" s="14">
        <v>113.45</v>
      </c>
      <c r="Q31" s="14">
        <v>91.3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91.4</v>
      </c>
      <c r="O32" s="14">
        <v>92.7</v>
      </c>
      <c r="P32" s="14">
        <v>89.89</v>
      </c>
      <c r="Q32" s="14">
        <v>91.6</v>
      </c>
      <c r="R32" s="14">
        <v>91.6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96.7</v>
      </c>
      <c r="O33" s="14">
        <v>93.1</v>
      </c>
      <c r="P33" s="14">
        <v>86.62</v>
      </c>
      <c r="Q33" s="14">
        <v>92.1</v>
      </c>
      <c r="R33" s="14">
        <v>92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83.3</v>
      </c>
      <c r="AD33" s="14">
        <v>82.2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87.2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93.1</v>
      </c>
      <c r="O34" s="14">
        <v>93.4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93.5</v>
      </c>
      <c r="O35" s="14">
        <v>93.7</v>
      </c>
      <c r="P35" s="14">
        <v>90.49</v>
      </c>
      <c r="Q35" s="14">
        <v>92.8</v>
      </c>
      <c r="R35" s="14">
        <v>92.7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96.5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72.9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94.7</v>
      </c>
      <c r="O36" s="14">
        <v>94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87.6</v>
      </c>
      <c r="AP36" s="14">
        <v>87.9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97.1</v>
      </c>
      <c r="M37" s="14">
        <v>86.7</v>
      </c>
      <c r="N37" s="14">
        <v>94.7</v>
      </c>
      <c r="O37" s="14">
        <v>94.2</v>
      </c>
      <c r="P37" s="14">
        <v>96.33</v>
      </c>
      <c r="Q37" s="14">
        <v>93.4</v>
      </c>
      <c r="R37" s="14">
        <v>93.5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97.2</v>
      </c>
      <c r="AA37" s="14">
        <v>97.9</v>
      </c>
      <c r="AB37" s="14">
        <v>89.82</v>
      </c>
      <c r="AC37" s="14">
        <v>82</v>
      </c>
      <c r="AD37" s="14">
        <v>84.8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95</v>
      </c>
      <c r="O38" s="14">
        <v>94.4</v>
      </c>
      <c r="P38" s="14">
        <v>89.99</v>
      </c>
      <c r="Q38" s="14">
        <v>94</v>
      </c>
      <c r="R38" s="14">
        <v>93.9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88.7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94.6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99.7</v>
      </c>
      <c r="AA39" s="14">
        <v>99.4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98.9</v>
      </c>
      <c r="M40" s="14">
        <v>85.03</v>
      </c>
      <c r="N40" s="14">
        <v>95.1</v>
      </c>
      <c r="O40" s="14">
        <v>94.7</v>
      </c>
      <c r="P40" s="14">
        <v>90.41</v>
      </c>
      <c r="Q40" s="14">
        <v>94.8</v>
      </c>
      <c r="R40" s="14">
        <v>94.7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99.2</v>
      </c>
      <c r="AA40" s="14">
        <v>99.6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89.9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100.1</v>
      </c>
      <c r="L41" s="14">
        <v>99.3</v>
      </c>
      <c r="M41" s="14">
        <v>89.05</v>
      </c>
      <c r="N41" s="14">
        <v>96</v>
      </c>
      <c r="O41" s="14">
        <v>94.7</v>
      </c>
      <c r="P41" s="14">
        <v>97.85</v>
      </c>
      <c r="Q41" s="14">
        <v>95.3</v>
      </c>
      <c r="R41" s="14">
        <v>95</v>
      </c>
      <c r="S41" s="14">
        <v>90.15</v>
      </c>
      <c r="T41" s="14">
        <v>89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89.1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99.9</v>
      </c>
      <c r="L42" s="14">
        <v>99.6</v>
      </c>
      <c r="M42" s="14">
        <v>87.75</v>
      </c>
      <c r="N42" s="14">
        <v>97.1</v>
      </c>
      <c r="O42" s="14">
        <v>94.7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88.2</v>
      </c>
      <c r="AE42" s="14">
        <v>84.93</v>
      </c>
      <c r="AF42" s="14">
        <v>92.4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90.5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99.4</v>
      </c>
      <c r="L43" s="14">
        <v>99.8</v>
      </c>
      <c r="M43" s="14">
        <v>111.58</v>
      </c>
      <c r="N43" s="14">
        <v>93.8</v>
      </c>
      <c r="O43" s="14">
        <v>94.6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86.1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100.1</v>
      </c>
      <c r="M44" s="14">
        <v>138.91</v>
      </c>
      <c r="N44" s="14">
        <v>97.2</v>
      </c>
      <c r="O44" s="14">
        <v>94.4</v>
      </c>
      <c r="P44" s="14">
        <v>98.68</v>
      </c>
      <c r="Q44" s="14">
        <v>95.4</v>
      </c>
      <c r="R44" s="14">
        <v>95.3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91.5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91.7</v>
      </c>
      <c r="O45" s="14">
        <v>94.2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100.1</v>
      </c>
      <c r="AB45" s="14">
        <v>86.49</v>
      </c>
      <c r="AC45" s="14">
        <v>88.3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100.6</v>
      </c>
      <c r="M46" s="14">
        <v>90.51</v>
      </c>
      <c r="N46" s="14">
        <v>93.7</v>
      </c>
      <c r="O46" s="14">
        <v>94.1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100.8</v>
      </c>
      <c r="M47" s="14">
        <v>87.16</v>
      </c>
      <c r="N47" s="14">
        <v>93.1</v>
      </c>
      <c r="O47" s="14">
        <v>94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93.3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91.4</v>
      </c>
      <c r="AV47" s="14">
        <v>91.3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101.9</v>
      </c>
      <c r="L48" s="14">
        <v>100.8</v>
      </c>
      <c r="M48" s="14">
        <v>78.79</v>
      </c>
      <c r="N48" s="14">
        <v>94.3</v>
      </c>
      <c r="O48" s="14">
        <v>94</v>
      </c>
      <c r="P48" s="14">
        <v>88.87</v>
      </c>
      <c r="Q48" s="14">
        <v>95.6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98.6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93.5</v>
      </c>
      <c r="AP48" s="14">
        <v>93.2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102.2</v>
      </c>
      <c r="L49" s="14">
        <v>100.7</v>
      </c>
      <c r="M49" s="14">
        <v>102.21</v>
      </c>
      <c r="N49" s="14">
        <v>109.4</v>
      </c>
      <c r="O49" s="14">
        <v>94</v>
      </c>
      <c r="P49" s="14">
        <v>101.64</v>
      </c>
      <c r="Q49" s="14">
        <v>95.8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90.4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93.8</v>
      </c>
      <c r="AP49" s="14">
        <v>93.5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100</v>
      </c>
      <c r="L50" s="14">
        <v>100.3</v>
      </c>
      <c r="M50" s="14">
        <v>86.14</v>
      </c>
      <c r="N50" s="14">
        <v>92.7</v>
      </c>
      <c r="O50" s="14">
        <v>94</v>
      </c>
      <c r="P50" s="14">
        <v>86.85</v>
      </c>
      <c r="Q50" s="14">
        <v>95.7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93.2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93.9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99.5</v>
      </c>
      <c r="L51" s="14">
        <v>99.9</v>
      </c>
      <c r="M51" s="14">
        <v>80.38</v>
      </c>
      <c r="N51" s="14">
        <v>93.1</v>
      </c>
      <c r="O51" s="14">
        <v>94</v>
      </c>
      <c r="P51" s="14">
        <v>92.22</v>
      </c>
      <c r="Q51" s="14">
        <v>95.9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98.3</v>
      </c>
      <c r="AA51" s="14">
        <v>98.5</v>
      </c>
      <c r="AB51" s="14">
        <v>85.1</v>
      </c>
      <c r="AC51" s="14">
        <v>89.9</v>
      </c>
      <c r="AD51" s="14">
        <v>90.3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93.6</v>
      </c>
      <c r="O52" s="14">
        <v>94.2</v>
      </c>
      <c r="P52" s="14">
        <v>94.13</v>
      </c>
      <c r="Q52" s="14">
        <v>95.6</v>
      </c>
      <c r="R52" s="14">
        <v>95.8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98.2</v>
      </c>
      <c r="AB52" s="14">
        <v>84.54</v>
      </c>
      <c r="AC52" s="14">
        <v>89.2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92.9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99.4</v>
      </c>
      <c r="M53" s="14">
        <v>90.01</v>
      </c>
      <c r="N53" s="14">
        <v>94.5</v>
      </c>
      <c r="O53" s="14">
        <v>94.4</v>
      </c>
      <c r="P53" s="14">
        <v>96.78</v>
      </c>
      <c r="Q53" s="14">
        <v>95.8</v>
      </c>
      <c r="R53" s="14">
        <v>95.9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98.7</v>
      </c>
      <c r="L54" s="14">
        <v>99.2</v>
      </c>
      <c r="M54" s="14">
        <v>86.5</v>
      </c>
      <c r="N54" s="14">
        <v>93.9</v>
      </c>
      <c r="O54" s="14">
        <v>94.6</v>
      </c>
      <c r="P54" s="14">
        <v>104.8</v>
      </c>
      <c r="Q54" s="14">
        <v>95.8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93.2</v>
      </c>
      <c r="AV54" s="14">
        <v>93.6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93.2</v>
      </c>
      <c r="O55" s="14">
        <v>94.9</v>
      </c>
      <c r="P55" s="14">
        <v>116.51</v>
      </c>
      <c r="Q55" s="14">
        <v>95.9</v>
      </c>
      <c r="R55" s="14">
        <v>96.1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95.7</v>
      </c>
      <c r="AA55" s="14">
        <v>96.9</v>
      </c>
      <c r="AB55" s="14">
        <v>106.57</v>
      </c>
      <c r="AC55" s="14">
        <v>86.2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100.4</v>
      </c>
      <c r="L56" s="14">
        <v>99.1</v>
      </c>
      <c r="M56" s="14">
        <v>137.52</v>
      </c>
      <c r="N56" s="14">
        <v>95.8</v>
      </c>
      <c r="O56" s="14">
        <v>95.2</v>
      </c>
      <c r="P56" s="14">
        <v>99.55</v>
      </c>
      <c r="Q56" s="14">
        <v>96.5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97.7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94.3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99.6</v>
      </c>
      <c r="L57" s="14">
        <v>99</v>
      </c>
      <c r="M57" s="14">
        <v>89.48</v>
      </c>
      <c r="N57" s="14">
        <v>95.7</v>
      </c>
      <c r="O57" s="14">
        <v>95.6</v>
      </c>
      <c r="P57" s="14">
        <v>89.27</v>
      </c>
      <c r="Q57" s="14">
        <v>96.7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96.6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96.8</v>
      </c>
      <c r="O58" s="14">
        <v>95.9</v>
      </c>
      <c r="P58" s="14">
        <v>92.01</v>
      </c>
      <c r="Q58" s="14">
        <v>96.9</v>
      </c>
      <c r="R58" s="14">
        <v>96.8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97.2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98.4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96.6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95.6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95.2</v>
      </c>
      <c r="O60" s="14">
        <v>96.6</v>
      </c>
      <c r="P60" s="14">
        <v>90.59</v>
      </c>
      <c r="Q60" s="14">
        <v>97.2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96.8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96.1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99</v>
      </c>
      <c r="O61" s="14">
        <v>97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96.6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97.6</v>
      </c>
      <c r="R62" s="14">
        <v>97.8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96.3</v>
      </c>
      <c r="AA62" s="14">
        <v>97.9</v>
      </c>
      <c r="AB62" s="14">
        <v>80.78</v>
      </c>
      <c r="AC62" s="14">
        <v>91.7</v>
      </c>
      <c r="AD62" s="14">
        <v>93.6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</v>
      </c>
      <c r="M63" s="14">
        <v>85.16</v>
      </c>
      <c r="N63" s="14">
        <v>98.1</v>
      </c>
      <c r="O63" s="14">
        <v>97.7</v>
      </c>
      <c r="P63" s="14">
        <v>93.19</v>
      </c>
      <c r="Q63" s="14">
        <v>98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99.2</v>
      </c>
      <c r="M64" s="14">
        <v>96.04</v>
      </c>
      <c r="N64" s="14">
        <v>97</v>
      </c>
      <c r="O64" s="14">
        <v>98</v>
      </c>
      <c r="P64" s="14">
        <v>101.67</v>
      </c>
      <c r="Q64" s="14">
        <v>98.6</v>
      </c>
      <c r="R64" s="14">
        <v>98.5</v>
      </c>
      <c r="S64" s="14">
        <v>98.72</v>
      </c>
      <c r="T64" s="14">
        <v>98</v>
      </c>
      <c r="U64" s="14">
        <v>98.2</v>
      </c>
      <c r="V64" s="14">
        <v>97.22</v>
      </c>
      <c r="W64" s="14">
        <v>99</v>
      </c>
      <c r="X64" s="14">
        <v>98</v>
      </c>
      <c r="Y64" s="14">
        <v>89.81</v>
      </c>
      <c r="Z64" s="14">
        <v>98.4</v>
      </c>
      <c r="AA64" s="14">
        <v>98.8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98.5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96.9</v>
      </c>
      <c r="O65" s="14">
        <v>98.4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98.4</v>
      </c>
      <c r="AA65" s="14">
        <v>99.3</v>
      </c>
      <c r="AB65" s="14">
        <v>88.56</v>
      </c>
      <c r="AC65" s="14">
        <v>95.7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99.7</v>
      </c>
      <c r="L66" s="14">
        <v>99.4</v>
      </c>
      <c r="M66" s="14">
        <v>89.34</v>
      </c>
      <c r="N66" s="14">
        <v>97.4</v>
      </c>
      <c r="O66" s="14">
        <v>98.8</v>
      </c>
      <c r="P66" s="14">
        <v>108.14</v>
      </c>
      <c r="Q66" s="14">
        <v>99.2</v>
      </c>
      <c r="R66" s="14">
        <v>99.4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99.9</v>
      </c>
      <c r="AB66" s="14">
        <v>93.13</v>
      </c>
      <c r="AC66" s="14">
        <v>96.2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102.2</v>
      </c>
      <c r="O67" s="14">
        <v>99.3</v>
      </c>
      <c r="P67" s="14">
        <v>127.97</v>
      </c>
      <c r="Q67" s="14">
        <v>100.1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101.2</v>
      </c>
      <c r="AA67" s="14">
        <v>100.4</v>
      </c>
      <c r="AB67" s="14">
        <v>131.69</v>
      </c>
      <c r="AC67" s="14">
        <v>105.1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100.2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97.9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99.5</v>
      </c>
      <c r="M68" s="14">
        <v>122.43</v>
      </c>
      <c r="N68" s="14">
        <v>99.3</v>
      </c>
      <c r="O68" s="14">
        <v>99.8</v>
      </c>
      <c r="P68" s="14">
        <v>96.5</v>
      </c>
      <c r="Q68" s="14">
        <v>100.1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100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99</v>
      </c>
      <c r="L69" s="14">
        <v>99.7</v>
      </c>
      <c r="M69" s="14">
        <v>95.22</v>
      </c>
      <c r="N69" s="14">
        <v>100.7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101.1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100.2</v>
      </c>
      <c r="AP69" s="14">
        <v>100.8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98.8</v>
      </c>
      <c r="O70" s="14">
        <v>100.6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101.3</v>
      </c>
      <c r="AV70" s="14">
        <v>101.4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100.6</v>
      </c>
      <c r="L71" s="14">
        <v>100.1</v>
      </c>
      <c r="M71" s="14">
        <v>91.37</v>
      </c>
      <c r="N71" s="14">
        <v>101.6</v>
      </c>
      <c r="O71" s="14">
        <v>101.1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101.8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100.7</v>
      </c>
      <c r="L72" s="14">
        <v>100.2</v>
      </c>
      <c r="M72" s="14">
        <v>88.99</v>
      </c>
      <c r="N72" s="14">
        <v>101.7</v>
      </c>
      <c r="O72" s="14">
        <v>101.6</v>
      </c>
      <c r="P72" s="14">
        <v>95.03</v>
      </c>
      <c r="Q72" s="14">
        <v>102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104.9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102.2</v>
      </c>
      <c r="AV72" s="14">
        <v>102.4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103</v>
      </c>
      <c r="O73" s="14">
        <v>102</v>
      </c>
      <c r="P73" s="14">
        <v>105.3</v>
      </c>
      <c r="Q73" s="14">
        <v>102.7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103.1</v>
      </c>
      <c r="AP73" s="14">
        <v>102.5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100.3</v>
      </c>
      <c r="M74" s="14">
        <v>92.34</v>
      </c>
      <c r="N74" s="14">
        <v>102.2</v>
      </c>
      <c r="O74" s="14">
        <v>102.4</v>
      </c>
      <c r="P74" s="14">
        <v>95.33</v>
      </c>
      <c r="Q74" s="14">
        <v>102.9</v>
      </c>
      <c r="R74" s="14">
        <v>102.8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105.9</v>
      </c>
      <c r="AD74" s="14">
        <v>108.1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103.2</v>
      </c>
      <c r="AP74" s="14">
        <v>102.8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103.2</v>
      </c>
      <c r="R75" s="14">
        <v>103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109.9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103.5</v>
      </c>
      <c r="AP75" s="14">
        <v>103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104.7</v>
      </c>
      <c r="O76" s="14">
        <v>103.2</v>
      </c>
      <c r="P76" s="14">
        <v>104.97</v>
      </c>
      <c r="Q76" s="14">
        <v>103.3</v>
      </c>
      <c r="R76" s="14">
        <v>103.1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104.1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103.3</v>
      </c>
      <c r="AP76" s="14">
        <v>103.1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104.5</v>
      </c>
      <c r="O77" s="14">
        <v>103.5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104.4</v>
      </c>
      <c r="AB77" s="14">
        <v>101.09</v>
      </c>
      <c r="AC77" s="14">
        <v>108.4</v>
      </c>
      <c r="AD77" s="14">
        <v>110.8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107.9</v>
      </c>
      <c r="AN77" s="14">
        <v>96.31</v>
      </c>
      <c r="AO77" s="14">
        <v>103.1</v>
      </c>
      <c r="AP77" s="14">
        <v>103.1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103.8</v>
      </c>
      <c r="O78" s="14">
        <v>103.8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103.9</v>
      </c>
      <c r="AA78" s="14">
        <v>104.6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110.2</v>
      </c>
      <c r="AG78" s="14">
        <v>108.6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102.9</v>
      </c>
      <c r="AP78" s="14">
        <v>103.1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105.6</v>
      </c>
      <c r="O79" s="14">
        <v>104</v>
      </c>
      <c r="P79" s="14">
        <v>126.7</v>
      </c>
      <c r="Q79" s="14">
        <v>103</v>
      </c>
      <c r="R79" s="14">
        <v>103.2</v>
      </c>
      <c r="S79" s="14">
        <v>139.28</v>
      </c>
      <c r="T79" s="14">
        <v>107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115.1</v>
      </c>
      <c r="AD79" s="14">
        <v>110.7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103.3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</v>
      </c>
      <c r="O80" s="14">
        <v>104.1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104.4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103.5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104.2</v>
      </c>
      <c r="O81" s="14">
        <v>104.2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104.1</v>
      </c>
      <c r="AA81" s="14">
        <v>104.3</v>
      </c>
      <c r="AB81" s="14">
        <v>110</v>
      </c>
      <c r="AC81" s="14">
        <v>111.6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103.4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106.1</v>
      </c>
      <c r="O82" s="14">
        <v>104.3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107.7</v>
      </c>
      <c r="AD82" s="14">
        <v>109.2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102.6</v>
      </c>
      <c r="AP82" s="14">
        <v>102.4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</v>
      </c>
      <c r="O83" s="14">
        <v>104.3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103.3</v>
      </c>
      <c r="AA83" s="14">
        <v>103.9</v>
      </c>
      <c r="AB83" s="14">
        <v>102.25</v>
      </c>
      <c r="AC83" s="14">
        <v>107.4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102.1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105.5</v>
      </c>
      <c r="O84" s="14">
        <v>104.3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103.4</v>
      </c>
      <c r="AB84" s="14">
        <v>109.19</v>
      </c>
      <c r="AC84" s="14">
        <v>113.9</v>
      </c>
      <c r="AD84" s="14">
        <v>109.4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100.7</v>
      </c>
      <c r="M85" s="14">
        <v>92.6</v>
      </c>
      <c r="N85" s="14">
        <v>100</v>
      </c>
      <c r="O85" s="14">
        <v>104.3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106.2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103.9</v>
      </c>
      <c r="AM85" s="14">
        <v>103.8</v>
      </c>
      <c r="AN85" s="14">
        <v>106.02</v>
      </c>
      <c r="AO85" s="14">
        <v>101.1</v>
      </c>
      <c r="AP85" s="14">
        <v>101.6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100.6</v>
      </c>
      <c r="L86" s="14">
        <v>100.8</v>
      </c>
      <c r="M86" s="14">
        <v>95.23</v>
      </c>
      <c r="N86" s="14">
        <v>104.4</v>
      </c>
      <c r="O86" s="14">
        <v>104.4</v>
      </c>
      <c r="P86" s="14">
        <v>96.06</v>
      </c>
      <c r="Q86" s="14">
        <v>102.2</v>
      </c>
      <c r="R86" s="14">
        <v>102.4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</v>
      </c>
      <c r="AH86" s="14">
        <v>94.78</v>
      </c>
      <c r="AI86" s="14">
        <v>108</v>
      </c>
      <c r="AJ86" s="14">
        <v>108.2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100.9</v>
      </c>
      <c r="AP86" s="14">
        <v>101.4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103.9</v>
      </c>
      <c r="O87" s="14">
        <v>104.5</v>
      </c>
      <c r="P87" s="14">
        <v>95.51</v>
      </c>
      <c r="Q87" s="14">
        <v>102.1</v>
      </c>
      <c r="R87" s="14">
        <v>102.3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102.9</v>
      </c>
      <c r="AB87" s="14">
        <v>103.51</v>
      </c>
      <c r="AC87" s="14">
        <v>109.2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98.3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101.1</v>
      </c>
      <c r="AP87" s="14">
        <v>101.3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106.3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107.3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103.3</v>
      </c>
      <c r="AA88" s="14">
        <v>103.5</v>
      </c>
      <c r="AB88" s="14">
        <v>105.36</v>
      </c>
      <c r="AC88" s="14">
        <v>111.7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106.5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</v>
      </c>
      <c r="O89" s="14">
        <v>104.8</v>
      </c>
      <c r="P89" s="14">
        <v>97.73</v>
      </c>
      <c r="Q89" s="14">
        <v>102.3</v>
      </c>
      <c r="R89" s="14">
        <v>102.4</v>
      </c>
      <c r="S89" s="14">
        <v>105.94</v>
      </c>
      <c r="T89" s="14">
        <v>107.7</v>
      </c>
      <c r="U89" s="14">
        <v>107.8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101.4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105.3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105.6</v>
      </c>
      <c r="O90" s="14">
        <v>104.9</v>
      </c>
      <c r="P90" s="14">
        <v>120.82</v>
      </c>
      <c r="Q90" s="14">
        <v>102.7</v>
      </c>
      <c r="R90" s="14">
        <v>102.5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113.9</v>
      </c>
      <c r="AD90" s="14">
        <v>110.1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101.4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103.2</v>
      </c>
      <c r="O91" s="14">
        <v>105.1</v>
      </c>
      <c r="P91" s="14">
        <v>121.84</v>
      </c>
      <c r="Q91" s="14">
        <v>102.7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109.9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105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100.8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100.4</v>
      </c>
      <c r="M93" s="14">
        <v>100.56</v>
      </c>
      <c r="N93" s="14">
        <v>104.5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106.5</v>
      </c>
      <c r="AB93" s="14">
        <v>107.77</v>
      </c>
      <c r="AC93" s="14">
        <v>111.3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107.1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103.8</v>
      </c>
      <c r="F94" s="14">
        <v>104.8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105.7</v>
      </c>
      <c r="O94" s="14">
        <v>105.7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106.4</v>
      </c>
      <c r="AA94" s="14">
        <v>106.8</v>
      </c>
      <c r="AB94" s="14">
        <v>101.35</v>
      </c>
      <c r="AC94" s="14">
        <v>106.6</v>
      </c>
      <c r="AD94" s="14">
        <v>108.5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100.8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103.8</v>
      </c>
      <c r="O95" s="14">
        <v>106</v>
      </c>
      <c r="P95" s="14">
        <v>96.85</v>
      </c>
      <c r="Q95" s="14">
        <v>102.6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106.5</v>
      </c>
      <c r="AA95" s="14">
        <v>107</v>
      </c>
      <c r="AB95" s="14">
        <v>102.28</v>
      </c>
      <c r="AC95" s="14">
        <v>107</v>
      </c>
      <c r="AD95" s="14">
        <v>108.9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109.1</v>
      </c>
      <c r="O96" s="14">
        <v>106.4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107.1</v>
      </c>
      <c r="AB96" s="14">
        <v>106.48</v>
      </c>
      <c r="AC96" s="14">
        <v>112.6</v>
      </c>
      <c r="AD96" s="14">
        <v>109.3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112.6</v>
      </c>
      <c r="AN96" s="14">
        <v>97.43</v>
      </c>
      <c r="AO96" s="14">
        <v>101.4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107.6</v>
      </c>
      <c r="AV96" s="14">
        <v>107.6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101.9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99.1</v>
      </c>
      <c r="L97" s="14">
        <v>99</v>
      </c>
      <c r="M97" s="14">
        <v>95.47</v>
      </c>
      <c r="N97" s="14">
        <v>108.7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</v>
      </c>
      <c r="AA97" s="14">
        <v>107.1</v>
      </c>
      <c r="AB97" s="14">
        <v>116.18</v>
      </c>
      <c r="AC97" s="14">
        <v>108.3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107.5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98.6</v>
      </c>
      <c r="L98" s="14">
        <v>98.6</v>
      </c>
      <c r="M98" s="14">
        <v>101.06</v>
      </c>
      <c r="N98" s="14">
        <v>106.1</v>
      </c>
      <c r="O98" s="14">
        <v>106.9</v>
      </c>
      <c r="P98" s="14">
        <v>97.59</v>
      </c>
      <c r="Q98" s="14">
        <v>103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106.6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112.9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97.7</v>
      </c>
      <c r="L99" s="14">
        <v>98.2</v>
      </c>
      <c r="M99" s="14">
        <v>95.44</v>
      </c>
      <c r="N99" s="14">
        <v>106.9</v>
      </c>
      <c r="O99" s="14">
        <v>107.1</v>
      </c>
      <c r="P99" s="14">
        <v>96.11</v>
      </c>
      <c r="Q99" s="14">
        <v>103.1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109.8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101.4</v>
      </c>
      <c r="AP99" s="14">
        <v>101.3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106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105.7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108.1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104.7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106.2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111.6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112.4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108.4</v>
      </c>
      <c r="AA102" s="14">
        <v>107.1</v>
      </c>
      <c r="AB102" s="14">
        <v>107.36</v>
      </c>
      <c r="AC102" s="14">
        <v>111.7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106.2</v>
      </c>
      <c r="F103" s="14">
        <v>108.8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108.9</v>
      </c>
      <c r="O103" s="14">
        <v>108.3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107.2</v>
      </c>
      <c r="AA103" s="14">
        <v>107.4</v>
      </c>
      <c r="AB103" s="14">
        <v>134.85</v>
      </c>
      <c r="AC103" s="14">
        <v>108.2</v>
      </c>
      <c r="AD103" s="14">
        <v>109.1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95.7</v>
      </c>
      <c r="L104" s="14">
        <v>96.6</v>
      </c>
      <c r="M104" s="14">
        <v>129.19</v>
      </c>
      <c r="N104" s="14">
        <v>109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107.1</v>
      </c>
      <c r="AA104" s="14">
        <v>107.1</v>
      </c>
      <c r="AB104" s="14">
        <v>123.91</v>
      </c>
      <c r="AC104" s="14">
        <v>107.1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111.8</v>
      </c>
      <c r="F105" s="14">
        <v>110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110.9</v>
      </c>
      <c r="AD105" s="14">
        <v>108.9</v>
      </c>
      <c r="AE105" s="14">
        <v>110.48</v>
      </c>
      <c r="AF105" s="14">
        <v>113.5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103.5</v>
      </c>
      <c r="AM105" s="14">
        <v>103.5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106.9</v>
      </c>
      <c r="O106" s="14">
        <v>109.1</v>
      </c>
      <c r="P106" s="14">
        <v>96.29</v>
      </c>
      <c r="Q106" s="14">
        <v>103.4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105.1</v>
      </c>
      <c r="AA106" s="14">
        <v>106.6</v>
      </c>
      <c r="AB106" s="14">
        <v>102.08</v>
      </c>
      <c r="AC106" s="14">
        <v>106.2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109.1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112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95.8</v>
      </c>
      <c r="L107" s="14">
        <v>95.9</v>
      </c>
      <c r="M107" s="14">
        <v>118.26</v>
      </c>
      <c r="N107" s="14">
        <v>111.5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106.3</v>
      </c>
      <c r="AA107" s="14">
        <v>107</v>
      </c>
      <c r="AB107" s="14">
        <v>108.11</v>
      </c>
      <c r="AC107" s="14">
        <v>112.4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</v>
      </c>
      <c r="AM107" s="14">
        <v>102.9</v>
      </c>
      <c r="AN107" s="14">
        <v>97.93</v>
      </c>
      <c r="AO107" s="14">
        <v>101.8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109.6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108.2</v>
      </c>
      <c r="O108" s="14">
        <v>109.7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106.4</v>
      </c>
      <c r="AA108" s="14">
        <v>107.8</v>
      </c>
      <c r="AB108" s="14">
        <v>99.59</v>
      </c>
      <c r="AC108" s="14">
        <v>107.6</v>
      </c>
      <c r="AD108" s="14">
        <v>109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101.3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96.8</v>
      </c>
      <c r="L109" s="14">
        <v>95.8</v>
      </c>
      <c r="M109" s="14">
        <v>95.89</v>
      </c>
      <c r="N109" s="14">
        <v>111.3</v>
      </c>
      <c r="O109" s="14">
        <v>110</v>
      </c>
      <c r="P109" s="14">
        <v>102.2</v>
      </c>
      <c r="Q109" s="14">
        <v>103.6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110.1</v>
      </c>
      <c r="AA109" s="14">
        <v>108.9</v>
      </c>
      <c r="AB109" s="14">
        <v>116.02</v>
      </c>
      <c r="AC109" s="14">
        <v>105.8</v>
      </c>
      <c r="AD109" s="14">
        <v>109.2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110.8</v>
      </c>
      <c r="F110" s="14">
        <v>110.3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108.8</v>
      </c>
      <c r="O110" s="14">
        <v>110.3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109.4</v>
      </c>
      <c r="AA110" s="14">
        <v>109.4</v>
      </c>
      <c r="AB110" s="14">
        <v>101.63</v>
      </c>
      <c r="AC110" s="14">
        <v>114.1</v>
      </c>
      <c r="AD110" s="14">
        <v>109.6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105.2</v>
      </c>
      <c r="AM110" s="14">
        <v>104.1</v>
      </c>
      <c r="AN110" s="14">
        <v>92.07</v>
      </c>
      <c r="AO110" s="14">
        <v>101.9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111.9</v>
      </c>
      <c r="O111" s="14">
        <v>110.6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109.2</v>
      </c>
      <c r="AA111" s="14">
        <v>109.2</v>
      </c>
      <c r="AB111" s="14">
        <v>103.31</v>
      </c>
      <c r="AC111" s="14">
        <v>108.8</v>
      </c>
      <c r="AD111" s="14">
        <v>109.9</v>
      </c>
      <c r="AE111" s="14">
        <v>110.99</v>
      </c>
      <c r="AF111" s="14">
        <v>114.2</v>
      </c>
      <c r="AG111" s="14">
        <v>114.4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110.8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109.8</v>
      </c>
      <c r="O112" s="14">
        <v>110.9</v>
      </c>
      <c r="P112" s="14">
        <v>104.85</v>
      </c>
      <c r="Q112" s="14">
        <v>104.1</v>
      </c>
      <c r="R112" s="14">
        <v>104.1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108.2</v>
      </c>
      <c r="AA112" s="14">
        <v>109</v>
      </c>
      <c r="AB112" s="14">
        <v>103.1</v>
      </c>
      <c r="AC112" s="14">
        <v>107.4</v>
      </c>
      <c r="AD112" s="14">
        <v>109.9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101.7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115.4</v>
      </c>
      <c r="O113" s="14">
        <v>111.2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113.2</v>
      </c>
      <c r="AD113" s="14">
        <v>109.8</v>
      </c>
      <c r="AE113" s="14">
        <v>118.9</v>
      </c>
      <c r="AF113" s="14">
        <v>116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101.7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94.1</v>
      </c>
      <c r="L114" s="14">
        <v>94.8</v>
      </c>
      <c r="M114" s="14">
        <v>104.41</v>
      </c>
      <c r="N114" s="14">
        <v>110.1</v>
      </c>
      <c r="O114" s="14">
        <v>111.3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108.1</v>
      </c>
      <c r="AA114" s="14">
        <v>109.1</v>
      </c>
      <c r="AB114" s="14">
        <v>103.21</v>
      </c>
      <c r="AC114" s="14">
        <v>108.2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101.8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111.7</v>
      </c>
      <c r="O115" s="14">
        <v>111.5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117.8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108.8</v>
      </c>
      <c r="AA115" s="14">
        <v>110</v>
      </c>
      <c r="AB115" s="14">
        <v>133.55</v>
      </c>
      <c r="AC115" s="14">
        <v>107.1</v>
      </c>
      <c r="AD115" s="14">
        <v>110.5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102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113.4</v>
      </c>
      <c r="O116" s="14">
        <v>111.5</v>
      </c>
      <c r="P116" s="14">
        <v>109.26</v>
      </c>
      <c r="Q116" s="14">
        <v>104.9</v>
      </c>
      <c r="R116" s="14">
        <v>104.9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111.3</v>
      </c>
      <c r="AA116" s="14">
        <v>111.1</v>
      </c>
      <c r="AB116" s="14">
        <v>137.1</v>
      </c>
      <c r="AC116" s="14">
        <v>117.4</v>
      </c>
      <c r="AD116" s="14">
        <v>111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107.6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112.3</v>
      </c>
      <c r="O117" s="14">
        <v>111.6</v>
      </c>
      <c r="P117" s="14">
        <v>99.32</v>
      </c>
      <c r="Q117" s="14">
        <v>105</v>
      </c>
      <c r="R117" s="14">
        <v>105.1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111.4</v>
      </c>
      <c r="AA117" s="14">
        <v>112.1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102.4</v>
      </c>
      <c r="AP117" s="14">
        <v>102.2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112.4</v>
      </c>
      <c r="AV117" s="14">
        <v>112.8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111.2</v>
      </c>
      <c r="O118" s="14">
        <v>111.5</v>
      </c>
      <c r="P118" s="14">
        <v>101</v>
      </c>
      <c r="Q118" s="14">
        <v>105.3</v>
      </c>
      <c r="R118" s="14">
        <v>105.4</v>
      </c>
      <c r="S118" s="14">
        <v>108.94</v>
      </c>
      <c r="T118" s="14">
        <v>118.9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112.9</v>
      </c>
      <c r="AB118" s="14">
        <v>106.16</v>
      </c>
      <c r="AC118" s="14">
        <v>109.1</v>
      </c>
      <c r="AD118" s="14">
        <v>111.3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118.1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102.3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112.7</v>
      </c>
      <c r="AV118" s="14">
        <v>113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111.2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114.7</v>
      </c>
      <c r="O119" s="14">
        <v>111.4</v>
      </c>
      <c r="P119" s="14">
        <v>101.24</v>
      </c>
      <c r="Q119" s="14">
        <v>105.8</v>
      </c>
      <c r="R119" s="14">
        <v>105.7</v>
      </c>
      <c r="S119" s="14">
        <v>114.44</v>
      </c>
      <c r="T119" s="14">
        <v>120.9</v>
      </c>
      <c r="U119" s="14">
        <v>120.2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113.2</v>
      </c>
      <c r="AA119" s="14">
        <v>113.1</v>
      </c>
      <c r="AB119" s="14">
        <v>108.21</v>
      </c>
      <c r="AC119" s="14">
        <v>114.9</v>
      </c>
      <c r="AD119" s="14">
        <v>111.7</v>
      </c>
      <c r="AE119" s="14">
        <v>113.53</v>
      </c>
      <c r="AF119" s="14">
        <v>119.1</v>
      </c>
      <c r="AG119" s="14">
        <v>117.9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110.1</v>
      </c>
      <c r="AM119" s="14">
        <v>109.3</v>
      </c>
      <c r="AN119" s="14">
        <v>98.3</v>
      </c>
      <c r="AO119" s="14">
        <v>102.6</v>
      </c>
      <c r="AP119" s="14">
        <v>102.3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113.1</v>
      </c>
      <c r="AV119" s="14">
        <v>113.3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110.1</v>
      </c>
      <c r="O120" s="14">
        <v>111.3</v>
      </c>
      <c r="P120" s="14">
        <v>97.43</v>
      </c>
      <c r="Q120" s="14">
        <v>106</v>
      </c>
      <c r="R120" s="14">
        <v>106.1</v>
      </c>
      <c r="S120" s="14">
        <v>110.82</v>
      </c>
      <c r="T120" s="14">
        <v>120.6</v>
      </c>
      <c r="U120" s="14">
        <v>120.8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112.8</v>
      </c>
      <c r="AA120" s="14">
        <v>112.8</v>
      </c>
      <c r="AB120" s="14">
        <v>102.25</v>
      </c>
      <c r="AC120" s="14">
        <v>109.5</v>
      </c>
      <c r="AD120" s="14">
        <v>112.3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95.2</v>
      </c>
      <c r="M121" s="14">
        <v>103.6</v>
      </c>
      <c r="N121" s="14">
        <v>110.5</v>
      </c>
      <c r="O121" s="14">
        <v>111.1</v>
      </c>
      <c r="P121" s="14">
        <v>108.26</v>
      </c>
      <c r="Q121" s="14">
        <v>106.4</v>
      </c>
      <c r="R121" s="14">
        <v>106.5</v>
      </c>
      <c r="S121" s="14">
        <v>120.16</v>
      </c>
      <c r="T121" s="14">
        <v>121.1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111.4</v>
      </c>
      <c r="AA121" s="14">
        <v>112.3</v>
      </c>
      <c r="AB121" s="14">
        <v>127.96</v>
      </c>
      <c r="AC121" s="14">
        <v>114.1</v>
      </c>
      <c r="AD121" s="14">
        <v>112.9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109.6</v>
      </c>
      <c r="AM121" s="14">
        <v>109.6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113.6</v>
      </c>
      <c r="AV121" s="14">
        <v>113.8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110.7</v>
      </c>
      <c r="AA122" s="14">
        <v>112</v>
      </c>
      <c r="AB122" s="14">
        <v>99.89</v>
      </c>
      <c r="AC122" s="14">
        <v>113</v>
      </c>
      <c r="AD122" s="14">
        <v>113.6</v>
      </c>
      <c r="AE122" s="14">
        <v>109.94</v>
      </c>
      <c r="AF122" s="14">
        <v>121.9</v>
      </c>
      <c r="AG122" s="14">
        <v>119.7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101.9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114.1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112.1</v>
      </c>
      <c r="F123" s="14">
        <v>113.3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119.6</v>
      </c>
      <c r="AA123" s="14">
        <v>112.3</v>
      </c>
      <c r="AB123" s="14">
        <v>109.52</v>
      </c>
      <c r="AC123" s="14">
        <v>114.1</v>
      </c>
      <c r="AD123" s="14">
        <v>114.5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114.2</v>
      </c>
      <c r="AV123" s="14">
        <v>114.3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111.3</v>
      </c>
      <c r="O124" s="14">
        <v>110.7</v>
      </c>
      <c r="P124" s="14">
        <v>111.94</v>
      </c>
      <c r="Q124" s="14">
        <v>107.9</v>
      </c>
      <c r="R124" s="14">
        <v>107.6</v>
      </c>
      <c r="S124" s="14">
        <v>132.75</v>
      </c>
      <c r="T124" s="14">
        <v>125.3</v>
      </c>
      <c r="U124" s="14">
        <v>123.8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119.1</v>
      </c>
      <c r="AA124" s="14">
        <v>112.9</v>
      </c>
      <c r="AB124" s="14">
        <v>108.21</v>
      </c>
      <c r="AC124" s="14">
        <v>114.6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102.7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114.6</v>
      </c>
      <c r="AV124" s="14">
        <v>114.5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111</v>
      </c>
      <c r="O125" s="14">
        <v>110.5</v>
      </c>
      <c r="P125" s="14">
        <v>109.4</v>
      </c>
      <c r="Q125" s="14">
        <v>108.2</v>
      </c>
      <c r="R125" s="14">
        <v>107.9</v>
      </c>
      <c r="S125" s="14">
        <v>131.38</v>
      </c>
      <c r="T125" s="14">
        <v>125.8</v>
      </c>
      <c r="U125" s="14">
        <v>124.2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117.8</v>
      </c>
      <c r="AA125" s="14">
        <v>113.3</v>
      </c>
      <c r="AB125" s="14">
        <v>114.52</v>
      </c>
      <c r="AC125" s="14">
        <v>118.7</v>
      </c>
      <c r="AD125" s="14">
        <v>115.6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102.8</v>
      </c>
      <c r="AP125" s="14">
        <v>102.5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113.9</v>
      </c>
      <c r="F126" s="14">
        <v>114.6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109.5</v>
      </c>
      <c r="O126" s="14">
        <v>110.4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124.3</v>
      </c>
      <c r="U126" s="14">
        <v>124.1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115.4</v>
      </c>
      <c r="AA126" s="14">
        <v>113.2</v>
      </c>
      <c r="AB126" s="14">
        <v>108.8</v>
      </c>
      <c r="AC126" s="14">
        <v>113.6</v>
      </c>
      <c r="AD126" s="14">
        <v>115.9</v>
      </c>
      <c r="AE126" s="14">
        <v>112.21</v>
      </c>
      <c r="AF126" s="14">
        <v>122.5</v>
      </c>
      <c r="AG126" s="14">
        <v>122.1</v>
      </c>
      <c r="AH126" s="14">
        <v>115.37</v>
      </c>
      <c r="AI126" s="14">
        <v>121.5</v>
      </c>
      <c r="AJ126" s="14">
        <v>121.7</v>
      </c>
      <c r="AK126" s="14">
        <v>108.95</v>
      </c>
      <c r="AL126" s="14">
        <v>110.6</v>
      </c>
      <c r="AM126" s="14">
        <v>111.1</v>
      </c>
      <c r="AN126" s="14">
        <v>95</v>
      </c>
      <c r="AO126" s="14">
        <v>102.3</v>
      </c>
      <c r="AP126" s="14">
        <v>102.6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114.9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113.6</v>
      </c>
      <c r="F127" s="14">
        <v>115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94.9</v>
      </c>
      <c r="L127" s="14">
        <v>95.4</v>
      </c>
      <c r="M127" s="14">
        <v>96.58</v>
      </c>
      <c r="N127" s="14">
        <v>81.3</v>
      </c>
      <c r="O127" s="14">
        <v>110.2</v>
      </c>
      <c r="P127" s="14">
        <v>127.7</v>
      </c>
      <c r="Q127" s="14">
        <v>108.2</v>
      </c>
      <c r="R127" s="14">
        <v>108.3</v>
      </c>
      <c r="S127" s="14">
        <v>150.3</v>
      </c>
      <c r="T127" s="14">
        <v>122.5</v>
      </c>
      <c r="U127" s="14">
        <v>123.9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114</v>
      </c>
      <c r="AA127" s="14">
        <v>113.1</v>
      </c>
      <c r="AB127" s="14">
        <v>140.29</v>
      </c>
      <c r="AC127" s="14">
        <v>112.6</v>
      </c>
      <c r="AD127" s="14">
        <v>116.7</v>
      </c>
      <c r="AE127" s="14">
        <v>141.79</v>
      </c>
      <c r="AF127" s="14">
        <v>119.7</v>
      </c>
      <c r="AG127" s="14">
        <v>122.7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110.9</v>
      </c>
      <c r="AM127" s="14">
        <v>112.2</v>
      </c>
      <c r="AN127" s="14">
        <v>121.66</v>
      </c>
      <c r="AO127" s="14">
        <v>102</v>
      </c>
      <c r="AP127" s="14">
        <v>102.7</v>
      </c>
      <c r="AQ127" s="14">
        <v>131.21</v>
      </c>
      <c r="AR127" s="14">
        <v>113.5</v>
      </c>
      <c r="AS127" s="14">
        <v>113.8</v>
      </c>
      <c r="AT127" s="14">
        <v>131.02</v>
      </c>
      <c r="AU127" s="14">
        <v>114</v>
      </c>
      <c r="AV127" s="14">
        <v>115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117.6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96.1</v>
      </c>
      <c r="L128" s="14">
        <v>95.4</v>
      </c>
      <c r="M128" s="14">
        <v>117.52</v>
      </c>
      <c r="N128" s="14">
        <v>105.4</v>
      </c>
      <c r="O128" s="14">
        <v>110.2</v>
      </c>
      <c r="P128" s="14">
        <v>112.08</v>
      </c>
      <c r="Q128" s="14">
        <v>108.5</v>
      </c>
      <c r="R128" s="14">
        <v>108.5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114.7</v>
      </c>
      <c r="AA128" s="14">
        <v>113.2</v>
      </c>
      <c r="AB128" s="14">
        <v>144.98</v>
      </c>
      <c r="AC128" s="14">
        <v>124.6</v>
      </c>
      <c r="AD128" s="14">
        <v>118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115.5</v>
      </c>
      <c r="AM128" s="14">
        <v>113.6</v>
      </c>
      <c r="AN128" s="14">
        <v>129.27</v>
      </c>
      <c r="AO128" s="14">
        <v>103.3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115.3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113.6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95.7</v>
      </c>
      <c r="L129" s="14">
        <v>95.3</v>
      </c>
      <c r="M129" s="14">
        <v>105.04</v>
      </c>
      <c r="N129" s="14">
        <v>110.6</v>
      </c>
      <c r="O129" s="14">
        <v>110.3</v>
      </c>
      <c r="P129" s="14">
        <v>103.71</v>
      </c>
      <c r="Q129" s="14">
        <v>108.6</v>
      </c>
      <c r="R129" s="14">
        <v>108.6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117.7</v>
      </c>
      <c r="X129" s="14">
        <v>117.6</v>
      </c>
      <c r="Y129" s="14">
        <v>106.69</v>
      </c>
      <c r="Z129" s="14">
        <v>113.9</v>
      </c>
      <c r="AA129" s="14">
        <v>113.2</v>
      </c>
      <c r="AB129" s="14">
        <v>107.36</v>
      </c>
      <c r="AC129" s="14">
        <v>114.7</v>
      </c>
      <c r="AD129" s="14">
        <v>119</v>
      </c>
      <c r="AE129" s="14">
        <v>115.71</v>
      </c>
      <c r="AF129" s="14">
        <v>123.4</v>
      </c>
      <c r="AG129" s="14">
        <v>124.1</v>
      </c>
      <c r="AH129" s="14">
        <v>115.59</v>
      </c>
      <c r="AI129" s="14">
        <v>123.3</v>
      </c>
      <c r="AJ129" s="14">
        <v>122.8</v>
      </c>
      <c r="AK129" s="14">
        <v>86.27</v>
      </c>
      <c r="AL129" s="14">
        <v>114.7</v>
      </c>
      <c r="AM129" s="14">
        <v>114.5</v>
      </c>
      <c r="AN129" s="14">
        <v>91.16</v>
      </c>
      <c r="AO129" s="14">
        <v>103.3</v>
      </c>
      <c r="AP129" s="14">
        <v>103</v>
      </c>
      <c r="AQ129" s="14">
        <v>113.65</v>
      </c>
      <c r="AR129" s="14">
        <v>114</v>
      </c>
      <c r="AS129" s="14">
        <v>114.1</v>
      </c>
      <c r="AT129" s="14">
        <v>109.11</v>
      </c>
      <c r="AU129" s="14">
        <v>115.1</v>
      </c>
      <c r="AV129" s="14">
        <v>115.6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95.1</v>
      </c>
      <c r="L130" s="14">
        <v>95.1</v>
      </c>
      <c r="M130" s="14">
        <v>130.65</v>
      </c>
      <c r="N130" s="14">
        <v>113.1</v>
      </c>
      <c r="O130" s="14">
        <v>110.4</v>
      </c>
      <c r="P130" s="14">
        <v>109.06</v>
      </c>
      <c r="Q130" s="14">
        <v>109</v>
      </c>
      <c r="R130" s="14">
        <v>108.8</v>
      </c>
      <c r="S130" s="14">
        <v>121.2</v>
      </c>
      <c r="T130" s="14">
        <v>126</v>
      </c>
      <c r="U130" s="14">
        <v>124.6</v>
      </c>
      <c r="V130" s="14">
        <v>117.71</v>
      </c>
      <c r="W130" s="14">
        <v>118.6</v>
      </c>
      <c r="X130" s="14">
        <v>118.3</v>
      </c>
      <c r="Y130" s="14">
        <v>131.42</v>
      </c>
      <c r="Z130" s="14">
        <v>139.3</v>
      </c>
      <c r="AA130" s="14">
        <v>113</v>
      </c>
      <c r="AB130" s="14">
        <v>121.4</v>
      </c>
      <c r="AC130" s="14">
        <v>122.6</v>
      </c>
      <c r="AD130" s="14">
        <v>119.4</v>
      </c>
      <c r="AE130" s="14">
        <v>122.89</v>
      </c>
      <c r="AF130" s="14">
        <v>125.3</v>
      </c>
      <c r="AG130" s="14">
        <v>124.8</v>
      </c>
      <c r="AH130" s="14">
        <v>156.83</v>
      </c>
      <c r="AI130" s="14">
        <v>141.5</v>
      </c>
      <c r="AJ130" s="14">
        <v>123.1</v>
      </c>
      <c r="AK130" s="14">
        <v>130.84</v>
      </c>
      <c r="AL130" s="14">
        <v>115.6</v>
      </c>
      <c r="AM130" s="14">
        <v>114.9</v>
      </c>
      <c r="AN130" s="14">
        <v>101.04</v>
      </c>
      <c r="AO130" s="14">
        <v>103.3</v>
      </c>
      <c r="AP130" s="14">
        <v>103.1</v>
      </c>
      <c r="AQ130" s="14">
        <v>111.78</v>
      </c>
      <c r="AR130" s="14">
        <v>114.8</v>
      </c>
      <c r="AS130" s="14">
        <v>114.3</v>
      </c>
      <c r="AT130" s="14">
        <v>125.46</v>
      </c>
      <c r="AU130" s="14">
        <v>125.5</v>
      </c>
      <c r="AV130" s="14">
        <v>115.9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115.1</v>
      </c>
      <c r="F131" s="14">
        <v>116.7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94.4</v>
      </c>
      <c r="L131" s="14">
        <v>95</v>
      </c>
      <c r="M131" s="14">
        <v>98.47</v>
      </c>
      <c r="N131" s="14">
        <v>108.1</v>
      </c>
      <c r="O131" s="14">
        <v>110.5</v>
      </c>
      <c r="P131" s="14">
        <v>100.11</v>
      </c>
      <c r="Q131" s="14">
        <v>108.8</v>
      </c>
      <c r="R131" s="14">
        <v>108.8</v>
      </c>
      <c r="S131" s="14">
        <v>113.36</v>
      </c>
      <c r="T131" s="14">
        <v>124.6</v>
      </c>
      <c r="U131" s="14">
        <v>124.6</v>
      </c>
      <c r="V131" s="14">
        <v>110.94</v>
      </c>
      <c r="W131" s="14">
        <v>118.8</v>
      </c>
      <c r="X131" s="14">
        <v>118.9</v>
      </c>
      <c r="Y131" s="14">
        <v>101.6</v>
      </c>
      <c r="Z131" s="14">
        <v>112.2</v>
      </c>
      <c r="AA131" s="14">
        <v>112.9</v>
      </c>
      <c r="AB131" s="14">
        <v>109.51</v>
      </c>
      <c r="AC131" s="14">
        <v>117.6</v>
      </c>
      <c r="AD131" s="14">
        <v>119.7</v>
      </c>
      <c r="AE131" s="14">
        <v>115.22</v>
      </c>
      <c r="AF131" s="14">
        <v>125.3</v>
      </c>
      <c r="AG131" s="14">
        <v>125.5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114.3</v>
      </c>
      <c r="AM131" s="14">
        <v>115.3</v>
      </c>
      <c r="AN131" s="14">
        <v>94.6</v>
      </c>
      <c r="AO131" s="14">
        <v>102.9</v>
      </c>
      <c r="AP131" s="14">
        <v>103.3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94.9</v>
      </c>
      <c r="L132" s="14">
        <v>94.8</v>
      </c>
      <c r="M132" s="14">
        <v>94.03</v>
      </c>
      <c r="N132" s="14">
        <v>111.1</v>
      </c>
      <c r="O132" s="14">
        <v>110.7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124.4</v>
      </c>
      <c r="U132" s="14">
        <v>124.5</v>
      </c>
      <c r="V132" s="14">
        <v>110.89</v>
      </c>
      <c r="W132" s="14">
        <v>119.7</v>
      </c>
      <c r="X132" s="14">
        <v>119.6</v>
      </c>
      <c r="Y132" s="14">
        <v>102.02</v>
      </c>
      <c r="Z132" s="14">
        <v>112.9</v>
      </c>
      <c r="AA132" s="14">
        <v>113.2</v>
      </c>
      <c r="AB132" s="14">
        <v>111.27</v>
      </c>
      <c r="AC132" s="14">
        <v>118.9</v>
      </c>
      <c r="AD132" s="14">
        <v>120.2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124.2</v>
      </c>
      <c r="AJ132" s="14">
        <v>123.7</v>
      </c>
      <c r="AK132" s="14">
        <v>102.36</v>
      </c>
      <c r="AL132" s="14">
        <v>115.6</v>
      </c>
      <c r="AM132" s="14">
        <v>115.9</v>
      </c>
      <c r="AN132" s="14">
        <v>95.43</v>
      </c>
      <c r="AO132" s="14">
        <v>103.5</v>
      </c>
      <c r="AP132" s="14">
        <v>103.5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116.4</v>
      </c>
      <c r="AV132" s="14">
        <v>116.7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118.8</v>
      </c>
      <c r="F133" s="14">
        <v>117.8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94.6</v>
      </c>
      <c r="L133" s="14">
        <v>94.7</v>
      </c>
      <c r="M133" s="14">
        <v>103.93</v>
      </c>
      <c r="N133" s="14">
        <v>110.3</v>
      </c>
      <c r="O133" s="14">
        <v>110.9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124.1</v>
      </c>
      <c r="U133" s="14">
        <v>124.4</v>
      </c>
      <c r="V133" s="14">
        <v>121.03</v>
      </c>
      <c r="W133" s="14">
        <v>120.6</v>
      </c>
      <c r="X133" s="14">
        <v>120.2</v>
      </c>
      <c r="Y133" s="14">
        <v>118.98</v>
      </c>
      <c r="Z133" s="14">
        <v>112.6</v>
      </c>
      <c r="AA133" s="14">
        <v>113.9</v>
      </c>
      <c r="AB133" s="14">
        <v>136.18</v>
      </c>
      <c r="AC133" s="14">
        <v>123.1</v>
      </c>
      <c r="AD133" s="14">
        <v>120.9</v>
      </c>
      <c r="AE133" s="14">
        <v>143.06</v>
      </c>
      <c r="AF133" s="14">
        <v>126.8</v>
      </c>
      <c r="AG133" s="14">
        <v>126.9</v>
      </c>
      <c r="AH133" s="14">
        <v>117.2</v>
      </c>
      <c r="AI133" s="14">
        <v>124.3</v>
      </c>
      <c r="AJ133" s="14">
        <v>124</v>
      </c>
      <c r="AK133" s="14">
        <v>135.38</v>
      </c>
      <c r="AL133" s="14">
        <v>116.8</v>
      </c>
      <c r="AM133" s="14">
        <v>116.7</v>
      </c>
      <c r="AN133" s="14">
        <v>119.84</v>
      </c>
      <c r="AO133" s="14">
        <v>103.8</v>
      </c>
      <c r="AP133" s="14">
        <v>103.7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116.7</v>
      </c>
      <c r="AV133" s="14">
        <v>117.1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116.4</v>
      </c>
      <c r="F134" s="14">
        <v>118.3</v>
      </c>
      <c r="G134" s="14">
        <v>107.37</v>
      </c>
      <c r="H134" s="14">
        <v>113.8</v>
      </c>
      <c r="I134" s="14">
        <v>113.2</v>
      </c>
      <c r="J134" s="14">
        <v>85</v>
      </c>
      <c r="K134" s="14">
        <v>94.7</v>
      </c>
      <c r="L134" s="14">
        <v>94.7</v>
      </c>
      <c r="M134" s="14">
        <v>104.04</v>
      </c>
      <c r="N134" s="14">
        <v>113.1</v>
      </c>
      <c r="O134" s="14">
        <v>111.1</v>
      </c>
      <c r="P134" s="14">
        <v>101.19</v>
      </c>
      <c r="Q134" s="14">
        <v>108.9</v>
      </c>
      <c r="R134" s="14">
        <v>108.9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114.6</v>
      </c>
      <c r="AA134" s="14">
        <v>115.2</v>
      </c>
      <c r="AB134" s="14">
        <v>107.33</v>
      </c>
      <c r="AC134" s="14">
        <v>120.4</v>
      </c>
      <c r="AD134" s="14">
        <v>121.6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124.9</v>
      </c>
      <c r="AJ134" s="14">
        <v>124.2</v>
      </c>
      <c r="AK134" s="14">
        <v>102.37</v>
      </c>
      <c r="AL134" s="14">
        <v>117.3</v>
      </c>
      <c r="AM134" s="14">
        <v>117.5</v>
      </c>
      <c r="AN134" s="14">
        <v>91.81</v>
      </c>
      <c r="AO134" s="14">
        <v>104.3</v>
      </c>
      <c r="AP134" s="14">
        <v>103.8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117.2</v>
      </c>
      <c r="AV134" s="14">
        <v>117.5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119.4</v>
      </c>
      <c r="F135" s="14">
        <v>118.8</v>
      </c>
      <c r="G135" s="14">
        <v>107.81</v>
      </c>
      <c r="H135" s="14">
        <v>113</v>
      </c>
      <c r="I135" s="14">
        <v>113.4</v>
      </c>
      <c r="J135" s="14">
        <v>92.03</v>
      </c>
      <c r="K135" s="14">
        <v>94.6</v>
      </c>
      <c r="L135" s="14">
        <v>94.6</v>
      </c>
      <c r="M135" s="14">
        <v>97.66</v>
      </c>
      <c r="N135" s="14">
        <v>110.9</v>
      </c>
      <c r="O135" s="14">
        <v>111.2</v>
      </c>
      <c r="P135" s="14">
        <v>102</v>
      </c>
      <c r="Q135" s="14">
        <v>108.8</v>
      </c>
      <c r="R135" s="14">
        <v>108.9</v>
      </c>
      <c r="S135" s="14">
        <v>120.66</v>
      </c>
      <c r="T135" s="14">
        <v>124.6</v>
      </c>
      <c r="U135" s="14">
        <v>124.6</v>
      </c>
      <c r="V135" s="14">
        <v>117.42</v>
      </c>
      <c r="W135" s="14">
        <v>121.7</v>
      </c>
      <c r="X135" s="14">
        <v>121.4</v>
      </c>
      <c r="Y135" s="14">
        <v>111.35</v>
      </c>
      <c r="Z135" s="14">
        <v>117.2</v>
      </c>
      <c r="AA135" s="14">
        <v>116.6</v>
      </c>
      <c r="AB135" s="14">
        <v>116.4</v>
      </c>
      <c r="AC135" s="14">
        <v>121.3</v>
      </c>
      <c r="AD135" s="14">
        <v>122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125</v>
      </c>
      <c r="AJ135" s="14">
        <v>124.5</v>
      </c>
      <c r="AK135" s="14">
        <v>118.53</v>
      </c>
      <c r="AL135" s="14">
        <v>118.9</v>
      </c>
      <c r="AM135" s="14">
        <v>118.3</v>
      </c>
      <c r="AN135" s="14">
        <v>102.53</v>
      </c>
      <c r="AO135" s="14">
        <v>104.2</v>
      </c>
      <c r="AP135" s="14">
        <v>104</v>
      </c>
      <c r="AQ135" s="14">
        <v>110.85</v>
      </c>
      <c r="AR135" s="14">
        <v>115.3</v>
      </c>
      <c r="AS135" s="14">
        <v>115.1</v>
      </c>
      <c r="AT135" s="14">
        <v>113.31</v>
      </c>
      <c r="AU135" s="14">
        <v>117.5</v>
      </c>
      <c r="AV135" s="14">
        <v>117.9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118.7</v>
      </c>
      <c r="F136" s="14">
        <v>119.4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112.3</v>
      </c>
      <c r="O136" s="14">
        <v>111.4</v>
      </c>
      <c r="P136" s="14">
        <v>112.87</v>
      </c>
      <c r="Q136" s="14">
        <v>108.8</v>
      </c>
      <c r="R136" s="14">
        <v>109</v>
      </c>
      <c r="S136" s="14">
        <v>133.79</v>
      </c>
      <c r="T136" s="14">
        <v>124.6</v>
      </c>
      <c r="U136" s="14">
        <v>124.8</v>
      </c>
      <c r="V136" s="14">
        <v>118.92</v>
      </c>
      <c r="W136" s="14">
        <v>122.6</v>
      </c>
      <c r="X136" s="14">
        <v>122</v>
      </c>
      <c r="Y136" s="14">
        <v>115.31</v>
      </c>
      <c r="Z136" s="14">
        <v>118.4</v>
      </c>
      <c r="AA136" s="14">
        <v>117.3</v>
      </c>
      <c r="AB136" s="14">
        <v>120.12</v>
      </c>
      <c r="AC136" s="14">
        <v>124.3</v>
      </c>
      <c r="AD136" s="14">
        <v>122.3</v>
      </c>
      <c r="AE136" s="14">
        <v>139.47</v>
      </c>
      <c r="AF136" s="14">
        <v>130.3</v>
      </c>
      <c r="AG136" s="14">
        <v>128.8</v>
      </c>
      <c r="AH136" s="14">
        <v>165.17</v>
      </c>
      <c r="AI136" s="14">
        <v>125.4</v>
      </c>
      <c r="AJ136" s="14">
        <v>124.8</v>
      </c>
      <c r="AK136" s="14">
        <v>118.72</v>
      </c>
      <c r="AL136" s="14">
        <v>118.6</v>
      </c>
      <c r="AM136" s="14">
        <v>119</v>
      </c>
      <c r="AN136" s="14">
        <v>101.61</v>
      </c>
      <c r="AO136" s="14">
        <v>104</v>
      </c>
      <c r="AP136" s="14">
        <v>104.2</v>
      </c>
      <c r="AQ136" s="14">
        <v>125.37</v>
      </c>
      <c r="AR136" s="14">
        <v>115.8</v>
      </c>
      <c r="AS136" s="14">
        <v>115.2</v>
      </c>
      <c r="AT136" s="14">
        <v>129.98</v>
      </c>
      <c r="AU136" s="14">
        <v>117.8</v>
      </c>
      <c r="AV136" s="14">
        <v>118.3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118.1</v>
      </c>
      <c r="F137" s="14">
        <v>119.9</v>
      </c>
      <c r="G137" s="14">
        <v>103.54</v>
      </c>
      <c r="H137" s="14">
        <v>111.9</v>
      </c>
      <c r="I137" s="14">
        <v>113.5</v>
      </c>
      <c r="J137" s="14">
        <v>86.31</v>
      </c>
      <c r="K137" s="14">
        <v>94.3</v>
      </c>
      <c r="L137" s="14">
        <v>94.4</v>
      </c>
      <c r="M137" s="14">
        <v>103.95</v>
      </c>
      <c r="N137" s="14">
        <v>110.3</v>
      </c>
      <c r="O137" s="14">
        <v>111.5</v>
      </c>
      <c r="P137" s="14">
        <v>104.92</v>
      </c>
      <c r="Q137" s="14">
        <v>108.8</v>
      </c>
      <c r="R137" s="14">
        <v>109.1</v>
      </c>
      <c r="S137" s="14">
        <v>126.49</v>
      </c>
      <c r="T137" s="14">
        <v>124.7</v>
      </c>
      <c r="U137" s="14">
        <v>125</v>
      </c>
      <c r="V137" s="14">
        <v>118.92</v>
      </c>
      <c r="W137" s="14">
        <v>122.1</v>
      </c>
      <c r="X137" s="14">
        <v>122.6</v>
      </c>
      <c r="Y137" s="14">
        <v>111.43</v>
      </c>
      <c r="Z137" s="14">
        <v>117.1</v>
      </c>
      <c r="AA137" s="14">
        <v>117.3</v>
      </c>
      <c r="AB137" s="14">
        <v>112.82</v>
      </c>
      <c r="AC137" s="14">
        <v>120.4</v>
      </c>
      <c r="AD137" s="14">
        <v>122.7</v>
      </c>
      <c r="AE137" s="14">
        <v>121.16</v>
      </c>
      <c r="AF137" s="14">
        <v>127.9</v>
      </c>
      <c r="AG137" s="14">
        <v>129.3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119.8</v>
      </c>
      <c r="AM137" s="14">
        <v>119.7</v>
      </c>
      <c r="AN137" s="14">
        <v>95.39</v>
      </c>
      <c r="AO137" s="14">
        <v>104.2</v>
      </c>
      <c r="AP137" s="14">
        <v>104.3</v>
      </c>
      <c r="AQ137" s="14">
        <v>108.93</v>
      </c>
      <c r="AR137" s="14">
        <v>114.1</v>
      </c>
      <c r="AS137" s="14">
        <v>115.4</v>
      </c>
      <c r="AT137" s="14">
        <v>111.57</v>
      </c>
      <c r="AU137" s="14">
        <v>118.2</v>
      </c>
      <c r="AV137" s="14">
        <v>118.8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119.5</v>
      </c>
      <c r="F138" s="14">
        <v>120.6</v>
      </c>
      <c r="G138" s="14">
        <v>114.73</v>
      </c>
      <c r="H138" s="14">
        <v>113.3</v>
      </c>
      <c r="I138" s="14">
        <v>113.7</v>
      </c>
      <c r="J138" s="14">
        <v>86.53</v>
      </c>
      <c r="K138" s="14">
        <v>94.5</v>
      </c>
      <c r="L138" s="14">
        <v>94.3</v>
      </c>
      <c r="M138" s="14">
        <v>103.51</v>
      </c>
      <c r="N138" s="14">
        <v>111.5</v>
      </c>
      <c r="O138" s="14">
        <v>111.7</v>
      </c>
      <c r="P138" s="14">
        <v>115.27</v>
      </c>
      <c r="Q138" s="14">
        <v>109.1</v>
      </c>
      <c r="R138" s="14">
        <v>109.2</v>
      </c>
      <c r="S138" s="14">
        <v>124.26</v>
      </c>
      <c r="T138" s="14">
        <v>124.8</v>
      </c>
      <c r="U138" s="14">
        <v>125.4</v>
      </c>
      <c r="V138" s="14">
        <v>119.36</v>
      </c>
      <c r="W138" s="14">
        <v>123.1</v>
      </c>
      <c r="X138" s="14">
        <v>123.2</v>
      </c>
      <c r="Y138" s="14">
        <v>112.45</v>
      </c>
      <c r="Z138" s="14">
        <v>115.8</v>
      </c>
      <c r="AA138" s="14">
        <v>116.9</v>
      </c>
      <c r="AB138" s="14">
        <v>115.89</v>
      </c>
      <c r="AC138" s="14">
        <v>121.7</v>
      </c>
      <c r="AD138" s="14">
        <v>123</v>
      </c>
      <c r="AE138" s="14">
        <v>118.72</v>
      </c>
      <c r="AF138" s="14">
        <v>129.3</v>
      </c>
      <c r="AG138" s="14">
        <v>129.9</v>
      </c>
      <c r="AH138" s="14">
        <v>117.08</v>
      </c>
      <c r="AI138" s="14">
        <v>125.8</v>
      </c>
      <c r="AJ138" s="14">
        <v>125.3</v>
      </c>
      <c r="AK138" s="14">
        <v>114.95</v>
      </c>
      <c r="AL138" s="14">
        <v>120.2</v>
      </c>
      <c r="AM138" s="14">
        <v>120.6</v>
      </c>
      <c r="AN138" s="14">
        <v>95.16</v>
      </c>
      <c r="AO138" s="14">
        <v>104.8</v>
      </c>
      <c r="AP138" s="14">
        <v>104.5</v>
      </c>
      <c r="AQ138" s="14">
        <v>118.01</v>
      </c>
      <c r="AR138" s="14">
        <v>115.6</v>
      </c>
      <c r="AS138" s="14">
        <v>115.6</v>
      </c>
      <c r="AT138" s="14">
        <v>113.63</v>
      </c>
      <c r="AU138" s="14">
        <v>118.9</v>
      </c>
      <c r="AV138" s="14">
        <v>119.2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141.54</v>
      </c>
      <c r="E139" s="14">
        <v>122.4</v>
      </c>
      <c r="F139" s="14">
        <v>121.4</v>
      </c>
      <c r="G139" s="14">
        <v>139.74</v>
      </c>
      <c r="H139" s="14">
        <v>115</v>
      </c>
      <c r="I139" s="14">
        <v>113.8</v>
      </c>
      <c r="J139" s="14">
        <v>130.96</v>
      </c>
      <c r="K139" s="14">
        <v>94.7</v>
      </c>
      <c r="L139" s="14">
        <v>94.2</v>
      </c>
      <c r="M139" s="14">
        <v>134.36</v>
      </c>
      <c r="N139" s="14">
        <v>110.9</v>
      </c>
      <c r="O139" s="14">
        <v>111.9</v>
      </c>
      <c r="P139" s="14">
        <v>136.44</v>
      </c>
      <c r="Q139" s="14">
        <v>109.6</v>
      </c>
      <c r="R139" s="14">
        <v>109.5</v>
      </c>
      <c r="S139" s="14">
        <v>160.56</v>
      </c>
      <c r="T139" s="14">
        <v>126.4</v>
      </c>
      <c r="U139" s="14">
        <v>125.9</v>
      </c>
      <c r="V139" s="14">
        <v>162.21</v>
      </c>
      <c r="W139" s="14">
        <v>124.4</v>
      </c>
      <c r="X139" s="14">
        <v>123.7</v>
      </c>
      <c r="Y139" s="14">
        <v>152.07</v>
      </c>
      <c r="Z139" s="14">
        <v>116.5</v>
      </c>
      <c r="AA139" s="14">
        <v>116.8</v>
      </c>
      <c r="AB139" s="14">
        <v>162.95</v>
      </c>
      <c r="AC139" s="14">
        <v>128.9</v>
      </c>
      <c r="AD139" s="14">
        <v>123.2</v>
      </c>
      <c r="AE139" s="14">
        <v>164.18</v>
      </c>
      <c r="AF139" s="14">
        <v>132</v>
      </c>
      <c r="AG139" s="14">
        <v>130.6</v>
      </c>
      <c r="AH139" s="14">
        <v>144.57</v>
      </c>
      <c r="AI139" s="14">
        <v>126.7</v>
      </c>
      <c r="AJ139" s="14">
        <v>125.6</v>
      </c>
      <c r="AK139" s="14">
        <v>154.36</v>
      </c>
      <c r="AL139" s="14">
        <v>122.8</v>
      </c>
      <c r="AM139" s="14">
        <v>121.4</v>
      </c>
      <c r="AN139" s="14">
        <v>142.58</v>
      </c>
      <c r="AO139" s="14">
        <v>105.3</v>
      </c>
      <c r="AP139" s="14">
        <v>104.7</v>
      </c>
      <c r="AQ139" s="14">
        <v>134.25</v>
      </c>
      <c r="AR139" s="14">
        <v>115.9</v>
      </c>
      <c r="AS139" s="14">
        <v>115.8</v>
      </c>
      <c r="AT139" s="14">
        <v>148.63</v>
      </c>
      <c r="AU139" s="14">
        <v>119.7</v>
      </c>
      <c r="AV139" s="14">
        <v>119.7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144.12</v>
      </c>
      <c r="E140" s="14">
        <v>119.8</v>
      </c>
      <c r="F140" s="14">
        <v>122.1</v>
      </c>
      <c r="G140" s="14">
        <v>120.79</v>
      </c>
      <c r="H140" s="14">
        <v>111.9</v>
      </c>
      <c r="I140" s="14">
        <v>114</v>
      </c>
      <c r="J140" s="14">
        <v>91.56</v>
      </c>
      <c r="K140" s="14">
        <v>93.2</v>
      </c>
      <c r="L140" s="14">
        <v>94</v>
      </c>
      <c r="M140" s="14">
        <v>132.58</v>
      </c>
      <c r="N140" s="14">
        <v>114.9</v>
      </c>
      <c r="O140" s="14">
        <v>112.1</v>
      </c>
      <c r="P140" s="14">
        <v>110.14</v>
      </c>
      <c r="Q140" s="14">
        <v>109.7</v>
      </c>
      <c r="R140" s="14">
        <v>109.7</v>
      </c>
      <c r="S140" s="14">
        <v>131.03</v>
      </c>
      <c r="T140" s="14">
        <v>126.4</v>
      </c>
      <c r="U140" s="14">
        <v>126.3</v>
      </c>
      <c r="V140" s="14">
        <v>144.07</v>
      </c>
      <c r="W140" s="14">
        <v>123.7</v>
      </c>
      <c r="X140" s="14">
        <v>124.2</v>
      </c>
      <c r="Y140" s="14">
        <v>135.99</v>
      </c>
      <c r="Z140" s="14">
        <v>115.5</v>
      </c>
      <c r="AA140" s="14">
        <v>117</v>
      </c>
      <c r="AB140" s="14">
        <v>134.88</v>
      </c>
      <c r="AC140" s="14">
        <v>117.8</v>
      </c>
      <c r="AD140" s="14">
        <v>123.2</v>
      </c>
      <c r="AE140" s="14">
        <v>139.06</v>
      </c>
      <c r="AF140" s="14">
        <v>130</v>
      </c>
      <c r="AG140" s="14">
        <v>131.2</v>
      </c>
      <c r="AH140" s="14">
        <v>123.53</v>
      </c>
      <c r="AI140" s="14">
        <v>126.2</v>
      </c>
      <c r="AJ140" s="14">
        <v>125.9</v>
      </c>
      <c r="AK140" s="14">
        <v>149.43</v>
      </c>
      <c r="AL140" s="14">
        <v>120.9</v>
      </c>
      <c r="AM140" s="14">
        <v>122</v>
      </c>
      <c r="AN140" s="14">
        <v>113.48</v>
      </c>
      <c r="AO140" s="14">
        <v>104.4</v>
      </c>
      <c r="AP140" s="14">
        <v>104.8</v>
      </c>
      <c r="AQ140" s="14">
        <v>127.61</v>
      </c>
      <c r="AR140" s="14">
        <v>116.1</v>
      </c>
      <c r="AS140" s="14">
        <v>116.1</v>
      </c>
      <c r="AT140" s="14">
        <v>128.14</v>
      </c>
      <c r="AU140" s="14">
        <v>119.9</v>
      </c>
      <c r="AV140" s="14">
        <v>120.2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133.91</v>
      </c>
      <c r="E141" s="14">
        <v>124.5</v>
      </c>
      <c r="F141" s="14">
        <v>122.9</v>
      </c>
      <c r="G141" s="14">
        <v>117.37</v>
      </c>
      <c r="H141" s="14">
        <v>114.5</v>
      </c>
      <c r="I141" s="14">
        <v>114.2</v>
      </c>
      <c r="J141" s="14">
        <v>91.84</v>
      </c>
      <c r="K141" s="14">
        <v>93.6</v>
      </c>
      <c r="L141" s="14">
        <v>93.9</v>
      </c>
      <c r="M141" s="14">
        <v>105.16</v>
      </c>
      <c r="N141" s="14">
        <v>112.5</v>
      </c>
      <c r="O141" s="14">
        <v>112.3</v>
      </c>
      <c r="P141" s="14">
        <v>108.21</v>
      </c>
      <c r="Q141" s="14">
        <v>110</v>
      </c>
      <c r="R141" s="14">
        <v>109.9</v>
      </c>
      <c r="S141" s="14">
        <v>120.9</v>
      </c>
      <c r="T141" s="14">
        <v>126.8</v>
      </c>
      <c r="U141" s="14">
        <v>126.7</v>
      </c>
      <c r="V141" s="14">
        <v>114.29</v>
      </c>
      <c r="W141" s="14">
        <v>125</v>
      </c>
      <c r="X141" s="14">
        <v>124.8</v>
      </c>
      <c r="Y141" s="14">
        <v>108.87</v>
      </c>
      <c r="Z141" s="14">
        <v>117.2</v>
      </c>
      <c r="AA141" s="14">
        <v>117.7</v>
      </c>
      <c r="AB141" s="14">
        <v>115.21</v>
      </c>
      <c r="AC141" s="14">
        <v>122.7</v>
      </c>
      <c r="AD141" s="14">
        <v>123.6</v>
      </c>
      <c r="AE141" s="14">
        <v>124.33</v>
      </c>
      <c r="AF141" s="14">
        <v>131.9</v>
      </c>
      <c r="AG141" s="14">
        <v>131.8</v>
      </c>
      <c r="AH141" s="14">
        <v>119.45</v>
      </c>
      <c r="AI141" s="14">
        <v>126.9</v>
      </c>
      <c r="AJ141" s="14">
        <v>126.2</v>
      </c>
      <c r="AK141" s="14">
        <v>95.12</v>
      </c>
      <c r="AL141" s="14">
        <v>122.8</v>
      </c>
      <c r="AM141" s="14">
        <v>122.6</v>
      </c>
      <c r="AN141" s="14">
        <v>95.14</v>
      </c>
      <c r="AO141" s="14">
        <v>104.7</v>
      </c>
      <c r="AP141" s="14">
        <v>104.9</v>
      </c>
      <c r="AQ141" s="14">
        <v>117.16</v>
      </c>
      <c r="AR141" s="14">
        <v>116.4</v>
      </c>
      <c r="AS141" s="14">
        <v>116.3</v>
      </c>
      <c r="AT141" s="14">
        <v>113.77</v>
      </c>
      <c r="AU141" s="14">
        <v>120.4</v>
      </c>
      <c r="AV141" s="14">
        <v>120.6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125.55</v>
      </c>
      <c r="E142" s="14">
        <v>123.4</v>
      </c>
      <c r="F142" s="14">
        <v>123.5</v>
      </c>
      <c r="G142" s="14">
        <v>109.12</v>
      </c>
      <c r="H142" s="14">
        <v>114.7</v>
      </c>
      <c r="I142" s="14">
        <v>114.4</v>
      </c>
      <c r="J142" s="14">
        <v>90.87</v>
      </c>
      <c r="K142" s="14">
        <v>94</v>
      </c>
      <c r="L142" s="14">
        <v>93.9</v>
      </c>
      <c r="M142" s="14">
        <v>130.29</v>
      </c>
      <c r="N142" s="14">
        <v>112.1</v>
      </c>
      <c r="O142" s="14">
        <v>112.5</v>
      </c>
      <c r="P142" s="14">
        <v>107.42</v>
      </c>
      <c r="Q142" s="14">
        <v>110.1</v>
      </c>
      <c r="R142" s="14">
        <v>110.1</v>
      </c>
      <c r="S142" s="14">
        <v>119.85</v>
      </c>
      <c r="T142" s="14">
        <v>126.8</v>
      </c>
      <c r="U142" s="14">
        <v>127</v>
      </c>
      <c r="V142" s="14">
        <v>125.09</v>
      </c>
      <c r="W142" s="14">
        <v>125.5</v>
      </c>
      <c r="X142" s="14">
        <v>125.3</v>
      </c>
      <c r="Y142" s="14">
        <v>112.16</v>
      </c>
      <c r="Z142" s="14">
        <v>118.1</v>
      </c>
      <c r="AA142" s="14">
        <v>118.7</v>
      </c>
      <c r="AB142" s="14">
        <v>125.3</v>
      </c>
      <c r="AC142" s="14">
        <v>127.7</v>
      </c>
      <c r="AD142" s="14">
        <v>124.4</v>
      </c>
      <c r="AE142" s="14">
        <v>131.19</v>
      </c>
      <c r="AF142" s="14">
        <v>133.2</v>
      </c>
      <c r="AG142" s="14">
        <v>132.5</v>
      </c>
      <c r="AH142" s="14">
        <v>145.21</v>
      </c>
      <c r="AI142" s="14">
        <v>127.5</v>
      </c>
      <c r="AJ142" s="14">
        <v>126.5</v>
      </c>
      <c r="AK142" s="14">
        <v>139.58</v>
      </c>
      <c r="AL142" s="14">
        <v>123.3</v>
      </c>
      <c r="AM142" s="14">
        <v>123.5</v>
      </c>
      <c r="AN142" s="14">
        <v>103.68</v>
      </c>
      <c r="AO142" s="14">
        <v>105.1</v>
      </c>
      <c r="AP142" s="14">
        <v>105.1</v>
      </c>
      <c r="AQ142" s="14">
        <v>115.12</v>
      </c>
      <c r="AR142" s="14">
        <v>116.7</v>
      </c>
      <c r="AS142" s="14">
        <v>116.5</v>
      </c>
      <c r="AT142" s="14">
        <v>124.72</v>
      </c>
      <c r="AU142" s="14">
        <v>120.8</v>
      </c>
      <c r="AV142" s="14">
        <v>121.1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118.58</v>
      </c>
      <c r="E143" s="14">
        <v>122.9</v>
      </c>
      <c r="F143" s="14">
        <v>124.1</v>
      </c>
      <c r="G143" s="14">
        <v>107.44</v>
      </c>
      <c r="H143" s="14">
        <v>115.5</v>
      </c>
      <c r="I143" s="14">
        <v>114.6</v>
      </c>
      <c r="J143" s="14">
        <v>86.09</v>
      </c>
      <c r="K143" s="14">
        <v>94.3</v>
      </c>
      <c r="L143" s="14">
        <v>93.9</v>
      </c>
      <c r="M143" s="14">
        <v>99.78</v>
      </c>
      <c r="N143" s="14">
        <v>112.4</v>
      </c>
      <c r="O143" s="14">
        <v>112.6</v>
      </c>
      <c r="P143" s="14">
        <v>102.46</v>
      </c>
      <c r="Q143" s="14">
        <v>110.3</v>
      </c>
      <c r="R143" s="14">
        <v>110.3</v>
      </c>
      <c r="S143" s="14">
        <v>115.71</v>
      </c>
      <c r="T143" s="14">
        <v>126.9</v>
      </c>
      <c r="U143" s="14">
        <v>127.4</v>
      </c>
      <c r="V143" s="14">
        <v>114.09</v>
      </c>
      <c r="W143" s="14">
        <v>125.3</v>
      </c>
      <c r="X143" s="14">
        <v>125.8</v>
      </c>
      <c r="Y143" s="14">
        <v>109.86</v>
      </c>
      <c r="Z143" s="14">
        <v>119.9</v>
      </c>
      <c r="AA143" s="14">
        <v>119.5</v>
      </c>
      <c r="AB143" s="14">
        <v>115.78</v>
      </c>
      <c r="AC143" s="14">
        <v>123.2</v>
      </c>
      <c r="AD143" s="14">
        <v>125.2</v>
      </c>
      <c r="AE143" s="14">
        <v>120.52</v>
      </c>
      <c r="AF143" s="14">
        <v>132.5</v>
      </c>
      <c r="AG143" s="14">
        <v>133.1</v>
      </c>
      <c r="AH143" s="14">
        <v>118.88</v>
      </c>
      <c r="AI143" s="14">
        <v>127.4</v>
      </c>
      <c r="AJ143" s="14">
        <v>126.7</v>
      </c>
      <c r="AK143" s="14">
        <v>113.09</v>
      </c>
      <c r="AL143" s="14">
        <v>125</v>
      </c>
      <c r="AM143" s="14">
        <v>124.2</v>
      </c>
      <c r="AN143" s="14">
        <v>98.73</v>
      </c>
      <c r="AO143" s="14">
        <v>105.6</v>
      </c>
      <c r="AP143" s="14">
        <v>105.3</v>
      </c>
      <c r="AQ143" s="14">
        <v>108.79</v>
      </c>
      <c r="AR143" s="14">
        <v>116.7</v>
      </c>
      <c r="AS143" s="14">
        <v>116.8</v>
      </c>
      <c r="AT143" s="14">
        <v>110.98</v>
      </c>
      <c r="AU143" s="14">
        <v>121.3</v>
      </c>
      <c r="AV143" s="14">
        <v>121.5</v>
      </c>
    </row>
    <row r="144" spans="1:48" ht="12.75">
      <c r="A144" s="60" t="s">
        <v>112</v>
      </c>
      <c r="B144" s="63">
        <v>2006</v>
      </c>
      <c r="C144" s="60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0" t="s">
        <v>113</v>
      </c>
      <c r="B145" s="63">
        <v>2006</v>
      </c>
      <c r="C145" s="60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2006-10-12T06:05:02Z</cp:lastPrinted>
  <dcterms:created xsi:type="dcterms:W3CDTF">1999-01-13T16:32:35Z</dcterms:created>
  <cp:category/>
  <cp:version/>
  <cp:contentType/>
  <cp:contentStatus/>
</cp:coreProperties>
</file>