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9170" windowHeight="628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<sst xmlns="http://schemas.openxmlformats.org/spreadsheetml/2006/main" count="58" uniqueCount="56">
  <si>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</si>
  <si>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</si>
  <si>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</si>
  <si>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</si>
  <si>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</si>
  <si>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</si>
  <si>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</si>
  <si>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Osuus %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</si>
  <si>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</si>
  <si>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</si>
  <si>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</si>
  <si>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</si>
  <si>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</si>
  <si>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</si>
  <si>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</si>
  <si>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</si>
  <si>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</si>
  <si>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</si>
  <si>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Andel %</t>
  </si>
  <si>
    <t>fonder</t>
  </si>
  <si>
    <t>nadsfonder</t>
  </si>
  <si>
    <t>S.11</t>
  </si>
  <si>
    <t>Yritykset ja asuntoyhteisöt - Icke-finansiella företag och bostadssamfund</t>
  </si>
  <si>
    <t>S.1221</t>
  </si>
  <si>
    <t>Talletuspankit - Depositionsbanker</t>
  </si>
  <si>
    <t>S.1222</t>
  </si>
  <si>
    <t>Rahamarkkinarahastot - Penningmarknadsfonder</t>
  </si>
  <si>
    <t>S.1223</t>
  </si>
  <si>
    <t>Muut rahoitusta välittävät rahalaitokset -</t>
  </si>
  <si>
    <t xml:space="preserve">  Övriga monetära finansinstitut som förmedlar finansiering</t>
  </si>
  <si>
    <t>S.123</t>
  </si>
  <si>
    <t>Muut rahoituslaitokset - Övriga finansinstitut</t>
  </si>
  <si>
    <t>S.124</t>
  </si>
  <si>
    <t>Rahoituksen ja vakuutuksen välitystä avustavat laitokset -</t>
  </si>
  <si>
    <t xml:space="preserve">  Institut för finansierings- och försäkringsverksamhet</t>
  </si>
  <si>
    <t>S.125</t>
  </si>
  <si>
    <t>Vakuutuslaitokset - Försäkringsföretag</t>
  </si>
  <si>
    <t>S.13141</t>
  </si>
  <si>
    <t>Työeläkelaitokset - Arbetspensionsanstalter</t>
  </si>
  <si>
    <t>S.13x</t>
  </si>
  <si>
    <t>Muut julkisyhteisöt - Övriga offentliga sektorer</t>
  </si>
  <si>
    <t>S.14</t>
  </si>
  <si>
    <t>Kotitaloudet - Hushåll</t>
  </si>
  <si>
    <t>S.15</t>
  </si>
  <si>
    <t>Kotitalouksia palvelevat voittoa tavoittelemattomat yhteisöt -</t>
  </si>
  <si>
    <t xml:space="preserve">  Hushållens icke-vinstsyftande organisationer       </t>
  </si>
  <si>
    <t>S.2111</t>
  </si>
  <si>
    <t>EMU:n jäsenmaat - Medlemsländerna i EMU</t>
  </si>
  <si>
    <t>S.2x</t>
  </si>
  <si>
    <t>Muut ulkomaat - Övriga utlandet</t>
  </si>
  <si>
    <t xml:space="preserve">Yhteensä -  Totalt </t>
  </si>
  <si>
    <t>Rahasto-osuuksien jakaantuminen osuudenomistajasektoreittain - Fördelningen av fondandelar efter andelsägarsektor</t>
  </si>
  <si>
    <t>Tilastokeskus</t>
  </si>
  <si>
    <t>Statistikcentralen</t>
  </si>
  <si>
    <t>Sijoitusrahastot 2008, 1. neljännes, 1 000 euroa</t>
  </si>
  <si>
    <t>Placeringsfonder 2008, 1:e kvartal, 1 000 euro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</si>
</sst>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Times"/>
      <family val="1"/>
    </font>
    <font>
      <i/>
      <sz val="9"/>
      <name val="Times"/>
      <family val="1"/>
    </font>
    <font>
      <sz val="9"/>
      <name val="Times"/>
      <family val="1"/>
    </font>
    <font>
      <b/>
      <i/>
      <sz val="9"/>
      <name val="Times"/>
      <family val="1"/>
    </font>
    <font>
      <b/>
      <sz val="9"/>
      <name val="Times"/>
      <family val="1"/>
    </font>
    <font>
      <b/>
      <sz val="11"/>
      <name val="Times"/>
      <family val="1"/>
    </font>
    <font>
      <b/>
      <sz val="10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14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2" fontId="6" fillId="0" borderId="0" xfId="0" applyNumberFormat="1" applyFont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O29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6.7109375" style="0" bestFit="1" customWidth="1"/>
    <col min="2" max="2" width="55.57421875" style="0" customWidth="1"/>
    <col min="3" max="3" width="11.8515625" style="0" bestFit="1" customWidth="1"/>
    <col min="4" max="4" width="11.140625" style="0" bestFit="1" customWidth="1"/>
    <col min="5" max="5" width="9.8515625" style="0" bestFit="1" customWidth="1"/>
    <col min="6" max="6" width="10.421875" style="0" bestFit="1" customWidth="1"/>
    <col min="7" max="7" width="11.00390625" style="0" bestFit="1" customWidth="1"/>
    <col min="8" max="8" width="9.421875" style="0" bestFit="1" customWidth="1"/>
  </cols>
  <sheetData>
    <row r="1" spans="1:10" s="1" customFormat="1" ht="14.25">
      <c r="A1" s="23" t="s">
        <v>54</v>
      </c>
      <c r="B1" s="35"/>
      <c r="C1" s="24"/>
      <c r="D1" s="24"/>
      <c r="E1" s="25"/>
      <c r="F1" s="26"/>
      <c r="G1" s="26"/>
      <c r="I1" s="38"/>
      <c r="J1" s="38" t="s">
        <v>52</v>
      </c>
    </row>
    <row r="2" spans="1:15" s="12" customFormat="1" ht="12" customHeight="1">
      <c r="A2" s="27" t="s">
        <v>55</v>
      </c>
      <c r="B2" s="36"/>
      <c r="C2" s="28"/>
      <c r="D2" s="28"/>
      <c r="E2" s="29"/>
      <c r="F2" s="30"/>
      <c r="G2" s="30"/>
      <c r="H2" s="30"/>
      <c r="I2" s="31"/>
      <c r="J2" s="31" t="s">
        <v>53</v>
      </c>
      <c r="K2" s="32"/>
      <c r="L2" s="33"/>
      <c r="M2" s="34"/>
      <c r="N2" s="34"/>
      <c r="O2" s="34"/>
    </row>
    <row r="5" spans="1:10" ht="14.25">
      <c r="A5" s="37" t="s">
        <v>51</v>
      </c>
      <c r="C5" s="14"/>
      <c r="D5" s="14"/>
      <c r="E5" s="15"/>
      <c r="F5" s="15"/>
      <c r="G5" s="15"/>
      <c r="H5" s="15"/>
      <c r="I5" s="15"/>
      <c r="J5" s="1"/>
    </row>
    <row r="7" spans="1:10" ht="12.75">
      <c r="A7" s="1"/>
      <c r="B7" s="2"/>
      <c r="C7" s="3" t="s">
        <v>0</v>
      </c>
      <c r="D7" s="3" t="s">
        <v>1</v>
      </c>
      <c r="E7" s="4" t="s">
        <v>2</v>
      </c>
      <c r="F7" s="5" t="s">
        <v>3</v>
      </c>
      <c r="G7" s="5" t="s">
        <v>4</v>
      </c>
      <c r="H7" s="4" t="s">
        <v>5</v>
      </c>
      <c r="I7" s="6" t="s">
        <v>6</v>
      </c>
      <c r="J7" s="7" t="s">
        <v>7</v>
      </c>
    </row>
    <row r="8" spans="1:10" ht="12.75">
      <c r="A8" s="1"/>
      <c r="B8" s="8"/>
      <c r="C8" s="6"/>
      <c r="D8" s="3" t="s">
        <v>8</v>
      </c>
      <c r="E8" s="6" t="s">
        <v>9</v>
      </c>
      <c r="F8" s="3" t="s">
        <v>10</v>
      </c>
      <c r="G8" s="3"/>
      <c r="H8" s="6" t="s">
        <v>9</v>
      </c>
      <c r="I8" s="9"/>
      <c r="J8" s="1"/>
    </row>
    <row r="9" spans="1:10" ht="12.75">
      <c r="A9" s="1"/>
      <c r="B9" s="10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7" t="s">
        <v>18</v>
      </c>
    </row>
    <row r="10" spans="1:10" ht="12.75">
      <c r="A10" s="1"/>
      <c r="B10" s="8"/>
      <c r="C10" s="3"/>
      <c r="D10" s="3" t="s">
        <v>19</v>
      </c>
      <c r="E10" s="6" t="s">
        <v>19</v>
      </c>
      <c r="F10" s="3" t="s">
        <v>20</v>
      </c>
      <c r="G10" s="3"/>
      <c r="H10" s="6"/>
      <c r="I10" s="1"/>
      <c r="J10" s="11"/>
    </row>
    <row r="11" spans="1:10" ht="12.75">
      <c r="A11" s="1"/>
      <c r="B11" s="1"/>
      <c r="C11" s="1"/>
      <c r="D11" s="1"/>
      <c r="E11" s="1"/>
      <c r="F11" s="15"/>
      <c r="G11" s="15"/>
      <c r="H11" s="15"/>
      <c r="I11" s="13"/>
      <c r="J11" s="1"/>
    </row>
    <row r="12" spans="1:10" ht="12.75">
      <c r="A12" s="1" t="s">
        <v>21</v>
      </c>
      <c r="B12" s="4" t="s">
        <v>22</v>
      </c>
      <c r="C12" s="16">
        <v>1006182.43624836</v>
      </c>
      <c r="D12" s="16">
        <v>480375.002198041</v>
      </c>
      <c r="E12" s="16">
        <v>750502.516672775</v>
      </c>
      <c r="F12" s="16">
        <v>3029818.47693044</v>
      </c>
      <c r="G12" s="17">
        <v>27979.8865383622</v>
      </c>
      <c r="H12" s="16">
        <v>564475.363089458</v>
      </c>
      <c r="I12" s="18">
        <v>5859333.6816774355</v>
      </c>
      <c r="J12" s="19">
        <f>100*I12/I$29</f>
        <v>9.943673383108592</v>
      </c>
    </row>
    <row r="13" spans="1:10" ht="12.75">
      <c r="A13" s="1" t="s">
        <v>23</v>
      </c>
      <c r="B13" s="5" t="s">
        <v>24</v>
      </c>
      <c r="C13" s="16">
        <v>88718.9370329192</v>
      </c>
      <c r="D13" s="16">
        <v>85409.4834160518</v>
      </c>
      <c r="E13" s="16">
        <v>82552.4223170167</v>
      </c>
      <c r="F13" s="16">
        <v>71638.2940569395</v>
      </c>
      <c r="G13" s="13">
        <v>931.073558243</v>
      </c>
      <c r="H13" s="16">
        <v>90393.8437418143</v>
      </c>
      <c r="I13" s="18">
        <v>419644.05412298447</v>
      </c>
      <c r="J13" s="19">
        <f aca="true" t="shared" si="0" ref="J13:J29">100*I13/I$29</f>
        <v>0.7121634708074679</v>
      </c>
    </row>
    <row r="14" spans="1:10" ht="12.75">
      <c r="A14" s="1" t="s">
        <v>25</v>
      </c>
      <c r="B14" s="4" t="s">
        <v>26</v>
      </c>
      <c r="C14" s="13">
        <v>0</v>
      </c>
      <c r="D14" s="16">
        <v>9778.61429939</v>
      </c>
      <c r="E14" s="13">
        <v>8503.632865935</v>
      </c>
      <c r="F14" s="16">
        <v>0</v>
      </c>
      <c r="G14" s="13">
        <v>0</v>
      </c>
      <c r="H14" s="13">
        <v>0</v>
      </c>
      <c r="I14" s="18">
        <v>18282.247165325</v>
      </c>
      <c r="J14" s="19">
        <f t="shared" si="0"/>
        <v>0.031026171984321994</v>
      </c>
    </row>
    <row r="15" spans="1:10" ht="12.75">
      <c r="A15" s="1" t="s">
        <v>27</v>
      </c>
      <c r="B15" s="4" t="s">
        <v>28</v>
      </c>
      <c r="C15" s="17"/>
      <c r="D15" s="17"/>
      <c r="E15" s="17"/>
      <c r="F15" s="17"/>
      <c r="G15" s="17"/>
      <c r="H15" s="17"/>
      <c r="I15" s="17"/>
      <c r="J15" s="19"/>
    </row>
    <row r="16" spans="1:10" ht="12.75">
      <c r="A16" s="1"/>
      <c r="B16" s="4" t="s">
        <v>29</v>
      </c>
      <c r="C16" s="17">
        <v>161273.039971994</v>
      </c>
      <c r="D16" s="17">
        <v>5841.23548414889</v>
      </c>
      <c r="E16" s="17">
        <v>51637.1701590451</v>
      </c>
      <c r="F16" s="18">
        <v>39527.8648536772</v>
      </c>
      <c r="G16" s="13">
        <v>0</v>
      </c>
      <c r="H16" s="18">
        <v>65.2585020251485</v>
      </c>
      <c r="I16" s="18">
        <v>258344.56897089034</v>
      </c>
      <c r="J16" s="19">
        <f t="shared" si="0"/>
        <v>0.43842767005736905</v>
      </c>
    </row>
    <row r="17" spans="1:10" ht="12.75">
      <c r="A17" s="1" t="s">
        <v>30</v>
      </c>
      <c r="B17" s="5" t="s">
        <v>31</v>
      </c>
      <c r="C17" s="18">
        <v>1692986.86911556</v>
      </c>
      <c r="D17" s="18">
        <v>13559.277662135</v>
      </c>
      <c r="E17" s="18">
        <v>2340691.06596281</v>
      </c>
      <c r="F17" s="16">
        <v>2251548.96955828</v>
      </c>
      <c r="G17" s="17">
        <v>16448.2563040927</v>
      </c>
      <c r="H17" s="16">
        <v>200010.939830196</v>
      </c>
      <c r="I17" s="18">
        <v>6515245.378433074</v>
      </c>
      <c r="J17" s="19">
        <f t="shared" si="0"/>
        <v>11.056798532661679</v>
      </c>
    </row>
    <row r="18" spans="1:10" ht="12.75">
      <c r="A18" s="1" t="s">
        <v>32</v>
      </c>
      <c r="B18" s="5" t="s">
        <v>33</v>
      </c>
      <c r="C18" s="17"/>
      <c r="D18" s="17"/>
      <c r="E18" s="17"/>
      <c r="F18" s="17"/>
      <c r="G18" s="17"/>
      <c r="H18" s="17"/>
      <c r="I18" s="17"/>
      <c r="J18" s="19"/>
    </row>
    <row r="19" spans="1:10" ht="12.75">
      <c r="A19" s="1"/>
      <c r="B19" s="5" t="s">
        <v>34</v>
      </c>
      <c r="C19" s="16">
        <v>64749.8079739885</v>
      </c>
      <c r="D19" s="16">
        <v>969.159413718285</v>
      </c>
      <c r="E19" s="16">
        <v>14625.4272811746</v>
      </c>
      <c r="F19" s="18">
        <v>12656.008999384</v>
      </c>
      <c r="G19" s="13">
        <v>15348.8647891351</v>
      </c>
      <c r="H19" s="18">
        <v>3669.6756181661</v>
      </c>
      <c r="I19" s="18">
        <v>112018.94407556659</v>
      </c>
      <c r="J19" s="19">
        <f t="shared" si="0"/>
        <v>0.19010349181705163</v>
      </c>
    </row>
    <row r="20" spans="1:10" ht="12.75">
      <c r="A20" s="1" t="s">
        <v>35</v>
      </c>
      <c r="B20" s="5" t="s">
        <v>36</v>
      </c>
      <c r="C20" s="17">
        <v>2828710.73386846</v>
      </c>
      <c r="D20" s="17">
        <v>2695455.92092784</v>
      </c>
      <c r="E20" s="17">
        <v>2844137.7490506</v>
      </c>
      <c r="F20" s="16">
        <v>2019539.88630404</v>
      </c>
      <c r="G20" s="17">
        <v>59641.9368134506</v>
      </c>
      <c r="H20" s="16">
        <v>1794411.15829875</v>
      </c>
      <c r="I20" s="18">
        <v>12241897.385263141</v>
      </c>
      <c r="J20" s="19">
        <f t="shared" si="0"/>
        <v>20.775302415229323</v>
      </c>
    </row>
    <row r="21" spans="1:10" ht="12.75">
      <c r="A21" s="1" t="s">
        <v>37</v>
      </c>
      <c r="B21" s="4" t="s">
        <v>38</v>
      </c>
      <c r="C21" s="18">
        <v>1607718.43292963</v>
      </c>
      <c r="D21" s="18">
        <v>800205.251153906</v>
      </c>
      <c r="E21" s="18">
        <v>1570475.58876487</v>
      </c>
      <c r="F21" s="16">
        <v>684515.734924398</v>
      </c>
      <c r="G21" s="17">
        <v>34194.1985184307</v>
      </c>
      <c r="H21" s="16">
        <v>244869.823428061</v>
      </c>
      <c r="I21" s="18">
        <v>4941979.029719296</v>
      </c>
      <c r="J21" s="19">
        <f t="shared" si="0"/>
        <v>8.386862398939561</v>
      </c>
    </row>
    <row r="22" spans="1:10" ht="12.75">
      <c r="A22" s="1" t="s">
        <v>39</v>
      </c>
      <c r="B22" s="4" t="s">
        <v>40</v>
      </c>
      <c r="C22" s="16">
        <v>396653.749737923</v>
      </c>
      <c r="D22" s="16">
        <v>635642.034543435</v>
      </c>
      <c r="E22" s="16">
        <v>935200.455742564</v>
      </c>
      <c r="F22" s="16">
        <v>889753.52577266</v>
      </c>
      <c r="G22" s="17">
        <v>22961.3870040287</v>
      </c>
      <c r="H22" s="16">
        <v>263874.726901156</v>
      </c>
      <c r="I22" s="18">
        <v>3144085.8797017667</v>
      </c>
      <c r="J22" s="19">
        <f t="shared" si="0"/>
        <v>5.335719857355468</v>
      </c>
    </row>
    <row r="23" spans="1:10" ht="12.75">
      <c r="A23" s="1" t="s">
        <v>41</v>
      </c>
      <c r="B23" s="4" t="s">
        <v>42</v>
      </c>
      <c r="C23" s="16">
        <v>3249644.59812288</v>
      </c>
      <c r="D23" s="16">
        <v>2470147.18321057</v>
      </c>
      <c r="E23" s="16">
        <v>830445.651344014</v>
      </c>
      <c r="F23" s="16">
        <v>4606696.31257801</v>
      </c>
      <c r="G23" s="16">
        <v>79064.0537019144</v>
      </c>
      <c r="H23" s="16">
        <v>2597937.2686559</v>
      </c>
      <c r="I23" s="18">
        <v>13833935.067613289</v>
      </c>
      <c r="J23" s="19">
        <f t="shared" si="0"/>
        <v>23.477094732740586</v>
      </c>
    </row>
    <row r="24" spans="1:10" ht="12.75">
      <c r="A24" s="1" t="s">
        <v>43</v>
      </c>
      <c r="B24" s="4" t="s">
        <v>44</v>
      </c>
      <c r="C24" s="17"/>
      <c r="D24" s="17"/>
      <c r="E24" s="17"/>
      <c r="F24" s="17"/>
      <c r="G24" s="17"/>
      <c r="H24" s="17"/>
      <c r="I24" s="17"/>
      <c r="J24" s="19"/>
    </row>
    <row r="25" spans="1:10" ht="12.75">
      <c r="A25" s="1"/>
      <c r="B25" s="4" t="s">
        <v>45</v>
      </c>
      <c r="C25" s="16">
        <v>784013.046753761</v>
      </c>
      <c r="D25" s="16">
        <v>216730.488684761</v>
      </c>
      <c r="E25" s="16">
        <v>701066.443427565</v>
      </c>
      <c r="F25" s="18">
        <v>1087194.02901908</v>
      </c>
      <c r="G25" s="18">
        <v>27023.7161188189</v>
      </c>
      <c r="H25" s="18">
        <v>492861.930209308</v>
      </c>
      <c r="I25" s="18">
        <v>3308889.6542132944</v>
      </c>
      <c r="J25" s="19">
        <f t="shared" si="0"/>
        <v>5.615402666882193</v>
      </c>
    </row>
    <row r="26" spans="1:10" ht="12.75">
      <c r="A26" s="1" t="s">
        <v>46</v>
      </c>
      <c r="B26" s="4" t="s">
        <v>47</v>
      </c>
      <c r="C26" s="17">
        <v>235327.931883373</v>
      </c>
      <c r="D26" s="16">
        <v>62388.2991385881</v>
      </c>
      <c r="E26" s="16">
        <v>105285.379430227</v>
      </c>
      <c r="F26" s="16">
        <v>199249.704757192</v>
      </c>
      <c r="G26" s="16">
        <v>460.6816306908</v>
      </c>
      <c r="H26" s="16">
        <v>79806.607770831</v>
      </c>
      <c r="I26" s="18">
        <v>682518.6046109019</v>
      </c>
      <c r="J26" s="19">
        <f t="shared" si="0"/>
        <v>1.158278816475068</v>
      </c>
    </row>
    <row r="27" spans="1:10" ht="12.75">
      <c r="A27" s="1" t="s">
        <v>48</v>
      </c>
      <c r="B27" s="4" t="s">
        <v>49</v>
      </c>
      <c r="C27" s="16">
        <v>2568172.11883845</v>
      </c>
      <c r="D27" s="16">
        <v>385005.305589572</v>
      </c>
      <c r="E27" s="16">
        <v>882070.781317618</v>
      </c>
      <c r="F27" s="16">
        <v>2042195.54912527</v>
      </c>
      <c r="G27" s="16">
        <v>13210.0845479962</v>
      </c>
      <c r="H27" s="16">
        <v>1698414.43928645</v>
      </c>
      <c r="I27" s="18">
        <v>7589068.278705357</v>
      </c>
      <c r="J27" s="19">
        <f t="shared" si="0"/>
        <v>12.879146391941319</v>
      </c>
    </row>
    <row r="28" spans="1:10" ht="12.75">
      <c r="A28" s="1"/>
      <c r="B28" s="20"/>
      <c r="C28" s="14"/>
      <c r="D28" s="14"/>
      <c r="E28" s="14"/>
      <c r="F28" s="14"/>
      <c r="G28" s="14"/>
      <c r="H28" s="14"/>
      <c r="I28" s="21"/>
      <c r="J28" s="19"/>
    </row>
    <row r="29" spans="1:10" ht="12.75">
      <c r="A29" s="1"/>
      <c r="B29" s="22" t="s">
        <v>50</v>
      </c>
      <c r="C29" s="14">
        <f aca="true" t="shared" si="1" ref="C29:I29">SUM(C12:C27)</f>
        <v>14684151.702477297</v>
      </c>
      <c r="D29" s="14">
        <f t="shared" si="1"/>
        <v>7861507.255722156</v>
      </c>
      <c r="E29" s="14">
        <f t="shared" si="1"/>
        <v>11117194.284336215</v>
      </c>
      <c r="F29" s="14">
        <f t="shared" si="1"/>
        <v>16934334.356879372</v>
      </c>
      <c r="G29" s="14">
        <f t="shared" si="1"/>
        <v>297264.13952516334</v>
      </c>
      <c r="H29" s="14">
        <f t="shared" si="1"/>
        <v>8030791.035332115</v>
      </c>
      <c r="I29" s="14">
        <f t="shared" si="1"/>
        <v>58925242.77427232</v>
      </c>
      <c r="J29" s="39">
        <f t="shared" si="0"/>
        <v>100.00000000000001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Kannas</cp:lastModifiedBy>
  <cp:lastPrinted>2007-02-20T12:41:22Z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