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<sst xmlns="http://schemas.openxmlformats.org/spreadsheetml/2006/main" count="2482" uniqueCount="235">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</sst>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296818"/>
        <c:axId val="65671363"/>
      </c:barChart>
      <c:catAx>
        <c:axId val="7296818"/>
        <c:scaling>
          <c:orientation val="minMax"/>
        </c:scaling>
        <c:axPos val="b"/>
        <c:delete val="0"/>
        <c:numFmt formatCode="General" sourceLinked="1"/>
        <c:majorTickMark val="in"/>
        <c:minorTickMark val="none"/>
        <c:tickLblPos val="nextTo"/>
        <c:crossAx val="65671363"/>
        <c:crosses val="autoZero"/>
        <c:auto val="0"/>
        <c:lblOffset val="100"/>
        <c:noMultiLvlLbl val="0"/>
      </c:catAx>
      <c:valAx>
        <c:axId val="65671363"/>
        <c:scaling>
          <c:orientation val="minMax"/>
        </c:scaling>
        <c:axPos val="l"/>
        <c:majorGridlines/>
        <c:delete val="0"/>
        <c:numFmt formatCode="General" sourceLinked="1"/>
        <c:majorTickMark val="out"/>
        <c:minorTickMark val="none"/>
        <c:tickLblPos val="nextTo"/>
        <c:crossAx val="72968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52106412"/>
        <c:axId val="66304525"/>
      </c:lineChart>
      <c:catAx>
        <c:axId val="521064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304525"/>
        <c:crossesAt val="50"/>
        <c:auto val="0"/>
        <c:lblOffset val="100"/>
        <c:tickMarkSkip val="6"/>
        <c:noMultiLvlLbl val="0"/>
      </c:catAx>
      <c:valAx>
        <c:axId val="6630452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10641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59869814"/>
        <c:axId val="1957415"/>
      </c:lineChart>
      <c:catAx>
        <c:axId val="598698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7415"/>
        <c:crossesAt val="60"/>
        <c:auto val="0"/>
        <c:lblOffset val="100"/>
        <c:tickMarkSkip val="6"/>
        <c:noMultiLvlLbl val="0"/>
      </c:catAx>
      <c:valAx>
        <c:axId val="1957415"/>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69814"/>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17616736"/>
        <c:axId val="24332897"/>
      </c:lineChart>
      <c:catAx>
        <c:axId val="176167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332897"/>
        <c:crossesAt val="50"/>
        <c:auto val="0"/>
        <c:lblOffset val="100"/>
        <c:tickMarkSkip val="6"/>
        <c:noMultiLvlLbl val="0"/>
      </c:catAx>
      <c:valAx>
        <c:axId val="2433289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16736"/>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17669482"/>
        <c:axId val="24807611"/>
      </c:lineChart>
      <c:catAx>
        <c:axId val="17669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4807611"/>
        <c:crossesAt val="40"/>
        <c:auto val="0"/>
        <c:lblOffset val="100"/>
        <c:tickMarkSkip val="6"/>
        <c:noMultiLvlLbl val="0"/>
      </c:catAx>
      <c:valAx>
        <c:axId val="2480761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6948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21941908"/>
        <c:axId val="63259445"/>
      </c:lineChart>
      <c:catAx>
        <c:axId val="219419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59445"/>
        <c:crossesAt val="50"/>
        <c:auto val="0"/>
        <c:lblOffset val="100"/>
        <c:tickMarkSkip val="6"/>
        <c:noMultiLvlLbl val="0"/>
      </c:catAx>
      <c:valAx>
        <c:axId val="63259445"/>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4190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32464094"/>
        <c:axId val="23741391"/>
      </c:lineChart>
      <c:catAx>
        <c:axId val="324640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741391"/>
        <c:crossesAt val="50"/>
        <c:auto val="0"/>
        <c:lblOffset val="100"/>
        <c:tickMarkSkip val="6"/>
        <c:noMultiLvlLbl val="0"/>
      </c:catAx>
      <c:valAx>
        <c:axId val="237413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64094"/>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12345928"/>
        <c:axId val="44004489"/>
      </c:lineChart>
      <c:catAx>
        <c:axId val="123459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004489"/>
        <c:crossesAt val="20"/>
        <c:auto val="0"/>
        <c:lblOffset val="100"/>
        <c:tickMarkSkip val="6"/>
        <c:noMultiLvlLbl val="0"/>
      </c:catAx>
      <c:valAx>
        <c:axId val="4400448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345928"/>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60496082"/>
        <c:axId val="7593827"/>
      </c:lineChart>
      <c:catAx>
        <c:axId val="604960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593827"/>
        <c:crossesAt val="50"/>
        <c:auto val="0"/>
        <c:lblOffset val="100"/>
        <c:tickMarkSkip val="6"/>
        <c:noMultiLvlLbl val="0"/>
      </c:catAx>
      <c:valAx>
        <c:axId val="759382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9608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1235580"/>
        <c:axId val="11120221"/>
      </c:lineChart>
      <c:catAx>
        <c:axId val="12355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120221"/>
        <c:crossesAt val="60"/>
        <c:auto val="0"/>
        <c:lblOffset val="100"/>
        <c:tickMarkSkip val="6"/>
        <c:noMultiLvlLbl val="0"/>
      </c:catAx>
      <c:valAx>
        <c:axId val="1112022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3558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32973126"/>
        <c:axId val="28322679"/>
      </c:lineChart>
      <c:catAx>
        <c:axId val="329731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22679"/>
        <c:crossesAt val="70"/>
        <c:auto val="0"/>
        <c:lblOffset val="100"/>
        <c:tickMarkSkip val="6"/>
        <c:noMultiLvlLbl val="0"/>
      </c:catAx>
      <c:valAx>
        <c:axId val="2832267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73126"/>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54171356"/>
        <c:axId val="17780157"/>
      </c:barChart>
      <c:catAx>
        <c:axId val="54171356"/>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7780157"/>
        <c:crosses val="autoZero"/>
        <c:auto val="1"/>
        <c:lblOffset val="100"/>
        <c:noMultiLvlLbl val="0"/>
      </c:catAx>
      <c:valAx>
        <c:axId val="17780157"/>
        <c:scaling>
          <c:orientation val="minMax"/>
          <c:max val="40"/>
          <c:min val="-1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417135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25803686"/>
        <c:axId val="30906583"/>
      </c:barChart>
      <c:catAx>
        <c:axId val="25803686"/>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30906583"/>
        <c:crosses val="autoZero"/>
        <c:auto val="1"/>
        <c:lblOffset val="100"/>
        <c:noMultiLvlLbl val="0"/>
      </c:catAx>
      <c:valAx>
        <c:axId val="30906583"/>
        <c:scaling>
          <c:orientation val="minMax"/>
          <c:max val="40"/>
          <c:min val="-1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580368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-7.149173080072058</c:v>
                </c:pt>
                <c:pt idx="1">
                  <c:v>-2.46946146666126</c:v>
                </c:pt>
                <c:pt idx="2">
                  <c:v>-1.712384795768107</c:v>
                </c:pt>
                <c:pt idx="3">
                  <c:v>-0.425310302925086</c:v>
                </c:pt>
                <c:pt idx="4">
                  <c:v>0.35818162232035267</c:v>
                </c:pt>
                <c:pt idx="5">
                  <c:v>2.598904730431517</c:v>
                </c:pt>
                <c:pt idx="6">
                  <c:v>3.982621288921062</c:v>
                </c:pt>
                <c:pt idx="7">
                  <c:v>4.8030050435773575</c:v>
                </c:pt>
                <c:pt idx="8">
                  <c:v>5.129025116233299</c:v>
                </c:pt>
                <c:pt idx="9">
                  <c:v>6.629086391366434</c:v>
                </c:pt>
                <c:pt idx="10">
                  <c:v>7.873901146882467</c:v>
                </c:pt>
                <c:pt idx="11">
                  <c:v>8.698132040496231</c:v>
                </c:pt>
                <c:pt idx="12">
                  <c:v>9.661378643904017</c:v>
                </c:pt>
                <c:pt idx="13">
                  <c:v>11.17162618020091</c:v>
                </c:pt>
                <c:pt idx="14">
                  <c:v>33.39025889746565</c:v>
                </c:pt>
              </c:numCache>
            </c:numRef>
          </c:val>
        </c:ser>
        <c:gapWidth val="30"/>
        <c:axId val="9723792"/>
        <c:axId val="20405265"/>
      </c:barChart>
      <c:catAx>
        <c:axId val="972379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20405265"/>
        <c:crosses val="autoZero"/>
        <c:auto val="1"/>
        <c:lblOffset val="100"/>
        <c:noMultiLvlLbl val="0"/>
      </c:catAx>
      <c:valAx>
        <c:axId val="20405265"/>
        <c:scaling>
          <c:orientation val="minMax"/>
          <c:max val="40"/>
          <c:min val="-1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972379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49429658"/>
        <c:axId val="42213739"/>
      </c:lineChart>
      <c:catAx>
        <c:axId val="494296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2213739"/>
        <c:crossesAt val="40"/>
        <c:auto val="0"/>
        <c:lblOffset val="100"/>
        <c:tickMarkSkip val="6"/>
        <c:noMultiLvlLbl val="0"/>
      </c:catAx>
      <c:valAx>
        <c:axId val="4221373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29658"/>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44379332"/>
        <c:axId val="63869669"/>
      </c:lineChart>
      <c:catAx>
        <c:axId val="44379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869669"/>
        <c:crossesAt val="50"/>
        <c:auto val="0"/>
        <c:lblOffset val="100"/>
        <c:tickMarkSkip val="6"/>
        <c:noMultiLvlLbl val="0"/>
      </c:catAx>
      <c:valAx>
        <c:axId val="638696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79332"/>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37956110"/>
        <c:axId val="6060671"/>
      </c:lineChart>
      <c:catAx>
        <c:axId val="379561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60671"/>
        <c:crossesAt val="50"/>
        <c:auto val="0"/>
        <c:lblOffset val="100"/>
        <c:tickMarkSkip val="6"/>
        <c:noMultiLvlLbl val="0"/>
      </c:catAx>
      <c:valAx>
        <c:axId val="606067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956110"/>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54546040"/>
        <c:axId val="21152313"/>
      </c:lineChart>
      <c:catAx>
        <c:axId val="54546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152313"/>
        <c:crossesAt val="50"/>
        <c:auto val="0"/>
        <c:lblOffset val="100"/>
        <c:tickMarkSkip val="6"/>
        <c:noMultiLvlLbl val="0"/>
      </c:catAx>
      <c:valAx>
        <c:axId val="211523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54604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56153090"/>
        <c:axId val="35615763"/>
      </c:lineChart>
      <c:catAx>
        <c:axId val="56153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615763"/>
        <c:crossesAt val="50"/>
        <c:auto val="0"/>
        <c:lblOffset val="100"/>
        <c:tickMarkSkip val="6"/>
        <c:noMultiLvlLbl val="0"/>
      </c:catAx>
      <c:valAx>
        <c:axId val="356157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153090"/>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10/2007</v>
      </c>
      <c r="E5" s="48" t="s">
        <v>36</v>
      </c>
      <c r="F5" s="49" t="str">
        <f>$E$27&amp;"/"&amp;$E$26</f>
        <v>10/2008</v>
      </c>
      <c r="G5" s="50" t="s">
        <v>200</v>
      </c>
      <c r="H5" s="48" t="str">
        <f>$E$27&amp;"/"&amp;$E$26-1</f>
        <v>10/2007</v>
      </c>
      <c r="I5" s="48" t="s">
        <v>36</v>
      </c>
      <c r="J5" s="49" t="str">
        <f>$E$27&amp;"/"&amp;$E$26</f>
        <v>10/2008</v>
      </c>
      <c r="K5" s="50" t="s">
        <v>200</v>
      </c>
      <c r="L5" s="47" t="str">
        <f>$E$27&amp;"/"&amp;$E$26-1</f>
        <v>10/2007</v>
      </c>
      <c r="M5" s="48" t="s">
        <v>36</v>
      </c>
      <c r="N5" s="49" t="str">
        <f>$E$27&amp;"/"&amp;$E$26</f>
        <v>10/2008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0.0012347584503782372</v>
      </c>
      <c r="E6" s="60">
        <f aca="true" ca="1" t="shared" si="1" ref="E6:E20">IF(OR($E$26&gt;1997,AND($E$26=1997,$E$27&gt;2)),SUM(INDIRECT("'koko liikevaihto'!"&amp;$Q6&amp;$R$9-2&amp;":"&amp;$Q6&amp;$R$9))/SUM(INDIRECT("'koko liikevaihto'!"&amp;$Q6&amp;$R$10-2&amp;":"&amp;$Q6&amp;$R$10))-1,".")</f>
        <v>-0.0009585300128408525</v>
      </c>
      <c r="F6" s="61">
        <f aca="true" ca="1" t="shared" si="2" ref="F6:F20">IF($E$26&gt;1995,INDIRECT(CONCATENATE("'koko liikevaihto'!",$Q6,$R$7))/INDIRECT(CONCATENATE("'koko liikevaihto'!",$Q6,$R$9))-1,".")</f>
        <v>0.012178202558964069</v>
      </c>
      <c r="G6" s="62">
        <f aca="true" ca="1" t="shared" si="3" ref="G6:G20">IF(OR($E$26&gt;1996,AND($E$26=1996,$E$27&gt;2)),SUM(INDIRECT("'koko liikevaihto'!"&amp;$Q6&amp;$R$7-2&amp;":"&amp;$Q6&amp;$R$7))/SUM(INDIRECT("'koko liikevaihto'!"&amp;$Q6&amp;$R$9-2&amp;":"&amp;$Q6&amp;$R$9))-1,".")</f>
        <v>0.03982621288921062</v>
      </c>
      <c r="H6" s="60">
        <f aca="true" ca="1" t="shared" si="4" ref="H6:H18">IF($E$26&gt;1996,INDIRECT(CONCATENATE("'kotimaan lv'!",$Q6,$R$7-12))/INDIRECT(CONCATENATE("'kotimaan lv'!",$Q6,$R$9-12))-1,".")</f>
        <v>0.012290227048371127</v>
      </c>
      <c r="I6" s="60">
        <f aca="true" ca="1" t="shared" si="5" ref="I6:I18">IF(OR($E$26&gt;1997,AND($E$26=1997,$E$27&gt;2)),SUM(INDIRECT("'kotimaan lv'!"&amp;$Q6&amp;$R$9-2&amp;":"&amp;$Q6&amp;$R$9))/SUM(INDIRECT("'kotimaan lv'!"&amp;$Q6&amp;$R$10-2&amp;":"&amp;$Q6&amp;$R$10))-1,".")</f>
        <v>-0.00015905556341022642</v>
      </c>
      <c r="J6" s="61">
        <f aca="true" ca="1" t="shared" si="6" ref="J6:J18">IF($E$26&gt;1995,INDIRECT(CONCATENATE("'kotimaan lv'!",$Q6,$R$7))/INDIRECT(CONCATENATE("'kotimaan lv'!",$Q6,$R$9))-1,".")</f>
        <v>-0.02301428641084402</v>
      </c>
      <c r="K6" s="62">
        <f aca="true" ca="1" t="shared" si="7" ref="K6:K18">IF(OR($E$26&gt;1996,AND($E$26=1996,$E$27&gt;2)),SUM(INDIRECT("'kotimaan lv'!"&amp;$Q6&amp;$R$7-2&amp;":"&amp;$Q6&amp;$R$7))/SUM(INDIRECT("'kotimaan lv'!"&amp;$Q6&amp;$R$9-2&amp;":"&amp;$Q6&amp;$R$9))-1,".")</f>
        <v>0.022748563853292048</v>
      </c>
      <c r="L6" s="59">
        <f ca="1">IF($E$26&gt;1996,INDIRECT(CONCATENATE("'vienti'!",$Q6,$R$7-12))/INDIRECT(CONCATENATE("'vienti'!",$Q6,$R$9-12))-1,".")</f>
        <v>-0.1004605030109813</v>
      </c>
      <c r="M6" s="60">
        <f ca="1">IF(OR($E$26&gt;1997,AND($E$26=1997,$E$27&gt;2)),SUM(INDIRECT("'vienti'!"&amp;$Q6&amp;$R$9-2&amp;":"&amp;$Q6&amp;$R$9))/SUM(INDIRECT("'vienti'!"&amp;$Q6&amp;$R$10-2&amp;":"&amp;$Q6&amp;$R$10))-1,".")</f>
        <v>-0.009553069943833759</v>
      </c>
      <c r="N6" s="61">
        <f ca="1">IF($E$26&gt;1995,INDIRECT(CONCATENATE("'vienti'!",$Q6,$R$7))/INDIRECT(CONCATENATE("'vienti'!",$Q6,$R$9))-1,".")</f>
        <v>0.2906198314562496</v>
      </c>
      <c r="O6" s="62">
        <f ca="1">IF(OR($E$26&gt;1996,AND($E$26=1996,$E$27&gt;2)),SUM(INDIRECT("'vienti'!"&amp;$Q6&amp;$R$7-2&amp;":"&amp;$Q6&amp;$R$7))/SUM(INDIRECT("'vienti'!"&amp;$Q6&amp;$R$9-2&amp;":"&amp;$Q6&amp;$R$9))-1,".")</f>
        <v>0.15706184567661907</v>
      </c>
      <c r="Q6" s="51" t="s">
        <v>203</v>
      </c>
      <c r="R6" s="51">
        <f>MATCH(CONCATENATE("1"," ",$E$26),'koko liikevaihto'!$A:$A,0)</f>
        <v>158</v>
      </c>
    </row>
    <row r="7" spans="2:18" ht="12">
      <c r="B7" s="52" t="s">
        <v>40</v>
      </c>
      <c r="C7" s="38" t="s">
        <v>139</v>
      </c>
      <c r="D7" s="59">
        <f ca="1" t="shared" si="0"/>
        <v>0.0867832231180361</v>
      </c>
      <c r="E7" s="60">
        <f ca="1" t="shared" si="1"/>
        <v>0.05936555891238671</v>
      </c>
      <c r="F7" s="61">
        <f ca="1" t="shared" si="2"/>
        <v>0.11461198632991576</v>
      </c>
      <c r="G7" s="62">
        <f ca="1" t="shared" si="3"/>
        <v>0.08698132040496231</v>
      </c>
      <c r="H7" s="60">
        <f ca="1" t="shared" si="4"/>
        <v>0.08459653263138778</v>
      </c>
      <c r="I7" s="60">
        <f ca="1" t="shared" si="5"/>
        <v>0.062408581179912215</v>
      </c>
      <c r="J7" s="61">
        <f ca="1" t="shared" si="6"/>
        <v>0.1303874801238598</v>
      </c>
      <c r="K7" s="62">
        <f ca="1" t="shared" si="7"/>
        <v>0.0949690224873796</v>
      </c>
      <c r="L7" s="59">
        <f ca="1">IF($E$26&gt;1996,INDIRECT(CONCATENATE("'vienti'!",$Q7,$R$7-12))/INDIRECT(CONCATENATE("'vienti'!",$Q7,$R$9-12))-1,".")</f>
        <v>0.10201949860724224</v>
      </c>
      <c r="M7" s="60">
        <f ca="1">IF(OR($E$26&gt;1997,AND($E$26=1997,$E$27&gt;2)),SUM(INDIRECT("'vienti'!"&amp;$Q7&amp;$R$9-2&amp;":"&amp;$Q7&amp;$R$9))/SUM(INDIRECT("'vienti'!"&amp;$Q7&amp;$R$10-2&amp;":"&amp;$Q7&amp;$R$10))-1,".")</f>
        <v>0.017279233554788886</v>
      </c>
      <c r="N7" s="61">
        <f ca="1">IF($E$26&gt;1995,INDIRECT(CONCATENATE("'vienti'!",$Q7,$R$7))/INDIRECT(CONCATENATE("'vienti'!",$Q7,$R$9))-1,".")</f>
        <v>-0.011058451816745585</v>
      </c>
      <c r="O7" s="62">
        <f ca="1">IF(OR($E$26&gt;1996,AND($E$26=1996,$E$27&gt;2)),SUM(INDIRECT("'vienti'!"&amp;$Q7&amp;$R$7-2&amp;":"&amp;$Q7&amp;$R$7))/SUM(INDIRECT("'vienti'!"&amp;$Q7&amp;$R$9-2&amp;":"&amp;$Q7&amp;$R$9))-1,".")</f>
        <v>0.024665751044089967</v>
      </c>
      <c r="Q7" s="51" t="s">
        <v>205</v>
      </c>
      <c r="R7" s="51">
        <f>MATCH(CONCATENATE("1"," ",$E$26),'koko liikevaihto'!$A:$A,0)+$E$27-1</f>
        <v>167</v>
      </c>
    </row>
    <row r="8" spans="2:18" ht="12">
      <c r="B8" s="52" t="s">
        <v>41</v>
      </c>
      <c r="C8" s="38" t="s">
        <v>144</v>
      </c>
      <c r="D8" s="59">
        <f ca="1" t="shared" si="0"/>
        <v>0.0331359052345126</v>
      </c>
      <c r="E8" s="60">
        <f ca="1" t="shared" si="1"/>
        <v>0.02433103448275875</v>
      </c>
      <c r="F8" s="61">
        <f ca="1" t="shared" si="2"/>
        <v>-0.0538425782460491</v>
      </c>
      <c r="G8" s="62">
        <f ca="1" t="shared" si="3"/>
        <v>0.0035818162232035267</v>
      </c>
      <c r="H8" s="60">
        <f ca="1" t="shared" si="4"/>
        <v>-0.0010280743376829271</v>
      </c>
      <c r="I8" s="60">
        <f ca="1" t="shared" si="5"/>
        <v>0.008345120226308289</v>
      </c>
      <c r="J8" s="61">
        <f ca="1" t="shared" si="6"/>
        <v>-0.05129829005699804</v>
      </c>
      <c r="K8" s="62">
        <f ca="1" t="shared" si="7"/>
        <v>0.010576518445784888</v>
      </c>
      <c r="L8" s="59">
        <f ca="1">IF($E$26&gt;1996,INDIRECT(CONCATENATE("'vienti'!",$Q8,$R$7-12))/INDIRECT(CONCATENATE("'vienti'!",$Q8,$R$9-12))-1,".")</f>
        <v>0.0991803957281232</v>
      </c>
      <c r="M8" s="60">
        <f ca="1">IF(OR($E$26&gt;1997,AND($E$26=1997,$E$27&gt;2)),SUM(INDIRECT("'vienti'!"&amp;$Q8&amp;$R$9-2&amp;":"&amp;$Q8&amp;$R$9))/SUM(INDIRECT("'vienti'!"&amp;$Q8&amp;$R$10-2&amp;":"&amp;$Q8&amp;$R$10))-1,".")</f>
        <v>0.05272276567955858</v>
      </c>
      <c r="N8" s="61">
        <f ca="1">IF($E$26&gt;1995,INDIRECT(CONCATENATE("'vienti'!",$Q8,$R$7))/INDIRECT(CONCATENATE("'vienti'!",$Q8,$R$9))-1,".")</f>
        <v>-0.0553588913158094</v>
      </c>
      <c r="O8" s="62">
        <f ca="1">IF(OR($E$26&gt;1996,AND($E$26=1996,$E$27&gt;2)),SUM(INDIRECT("'vienti'!"&amp;$Q8&amp;$R$7-2&amp;":"&amp;$Q8&amp;$R$7))/SUM(INDIRECT("'vienti'!"&amp;$Q8&amp;$R$9-2&amp;":"&amp;$Q8&amp;$R$9))-1,".")</f>
        <v>-0.002354728446638865</v>
      </c>
      <c r="Q8" s="51" t="s">
        <v>207</v>
      </c>
      <c r="R8" s="51">
        <f>R6-12</f>
        <v>146</v>
      </c>
    </row>
    <row r="9" spans="2:18" ht="12">
      <c r="B9" s="52" t="s">
        <v>42</v>
      </c>
      <c r="C9" s="38" t="s">
        <v>18</v>
      </c>
      <c r="D9" s="59">
        <f ca="1" t="shared" si="0"/>
        <v>-0.008223062381852442</v>
      </c>
      <c r="E9" s="60">
        <f ca="1" t="shared" si="1"/>
        <v>-0.004855950984226309</v>
      </c>
      <c r="F9" s="61">
        <f ca="1" t="shared" si="2"/>
        <v>-0.08500905365481748</v>
      </c>
      <c r="G9" s="62">
        <f ca="1" t="shared" si="3"/>
        <v>-0.07149173080072058</v>
      </c>
      <c r="H9" s="60">
        <f ca="1" t="shared" si="4"/>
        <v>0.03866558762701211</v>
      </c>
      <c r="I9" s="60">
        <f ca="1" t="shared" si="5"/>
        <v>0.046113671274961465</v>
      </c>
      <c r="J9" s="61">
        <f ca="1" t="shared" si="6"/>
        <v>-0.08942948662453465</v>
      </c>
      <c r="K9" s="62">
        <f ca="1" t="shared" si="7"/>
        <v>-0.07045314381369128</v>
      </c>
      <c r="L9" s="59">
        <f ca="1">IF($E$26&gt;1996,INDIRECT(CONCATENATE("'vienti'!",$Q9,$R$7-12))/INDIRECT(CONCATENATE("'vienti'!",$Q9,$R$9-12))-1,".")</f>
        <v>-0.03587443946188329</v>
      </c>
      <c r="M9" s="60">
        <f ca="1">IF(OR($E$26&gt;1997,AND($E$26=1997,$E$27&gt;2)),SUM(INDIRECT("'vienti'!"&amp;$Q9&amp;$R$9-2&amp;":"&amp;$Q9&amp;$R$9))/SUM(INDIRECT("'vienti'!"&amp;$Q9&amp;$R$10-2&amp;":"&amp;$Q9&amp;$R$10))-1,".")</f>
        <v>-0.035626245230135245</v>
      </c>
      <c r="N9" s="61">
        <f ca="1">IF($E$26&gt;1995,INDIRECT(CONCATENATE("'vienti'!",$Q9,$R$7))/INDIRECT(CONCATENATE("'vienti'!",$Q9,$R$9))-1,".")</f>
        <v>-0.08018200202224479</v>
      </c>
      <c r="O9" s="62">
        <f ca="1">IF(OR($E$26&gt;1996,AND($E$26=1996,$E$27&gt;2)),SUM(INDIRECT("'vienti'!"&amp;$Q9&amp;$R$7-2&amp;":"&amp;$Q9&amp;$R$7))/SUM(INDIRECT("'vienti'!"&amp;$Q9&amp;$R$9-2&amp;":"&amp;$Q9&amp;$R$9))-1,".")</f>
        <v>-0.07192380418796862</v>
      </c>
      <c r="Q9" s="51" t="s">
        <v>209</v>
      </c>
      <c r="R9" s="51">
        <f>R7-12</f>
        <v>155</v>
      </c>
    </row>
    <row r="10" spans="2:18" ht="12">
      <c r="B10" s="52" t="s">
        <v>43</v>
      </c>
      <c r="C10" s="38" t="s">
        <v>141</v>
      </c>
      <c r="D10" s="59">
        <f ca="1" t="shared" si="0"/>
        <v>0.05488747637862912</v>
      </c>
      <c r="E10" s="60">
        <f ca="1" t="shared" si="1"/>
        <v>0.029426656738644752</v>
      </c>
      <c r="F10" s="61">
        <f ca="1" t="shared" si="2"/>
        <v>-0.005129875417311247</v>
      </c>
      <c r="G10" s="62">
        <f ca="1" t="shared" si="3"/>
        <v>-0.00425310302925086</v>
      </c>
      <c r="H10" s="60">
        <f ca="1" t="shared" si="4"/>
        <v>0.049588166078332385</v>
      </c>
      <c r="I10" s="60">
        <f ca="1" t="shared" si="5"/>
        <v>0.02764908967511559</v>
      </c>
      <c r="J10" s="61">
        <f ca="1" t="shared" si="6"/>
        <v>0.025144138372838132</v>
      </c>
      <c r="K10" s="62">
        <f ca="1" t="shared" si="7"/>
        <v>0.012461953712743501</v>
      </c>
      <c r="L10" s="59" t="s">
        <v>44</v>
      </c>
      <c r="M10" s="60" t="s">
        <v>44</v>
      </c>
      <c r="N10" s="61" t="s">
        <v>44</v>
      </c>
      <c r="O10" s="62" t="s">
        <v>44</v>
      </c>
      <c r="Q10" s="51" t="s">
        <v>210</v>
      </c>
      <c r="R10" s="51">
        <f>R9-12</f>
        <v>143</v>
      </c>
    </row>
    <row r="11" spans="2:18" ht="12">
      <c r="B11" s="52" t="s">
        <v>45</v>
      </c>
      <c r="C11" s="38" t="s">
        <v>46</v>
      </c>
      <c r="D11" s="59">
        <f ca="1" t="shared" si="0"/>
        <v>0.21430381350563787</v>
      </c>
      <c r="E11" s="60">
        <f ca="1" t="shared" si="1"/>
        <v>0.13851996481215245</v>
      </c>
      <c r="F11" s="61">
        <f ca="1" t="shared" si="2"/>
        <v>-0.02942250508633726</v>
      </c>
      <c r="G11" s="62">
        <f ca="1" t="shared" si="3"/>
        <v>0.11171626180200911</v>
      </c>
      <c r="H11" s="60">
        <f ca="1" t="shared" si="4"/>
        <v>0.19291262759196237</v>
      </c>
      <c r="I11" s="60">
        <f ca="1" t="shared" si="5"/>
        <v>0.09578535922165088</v>
      </c>
      <c r="J11" s="61">
        <f ca="1" t="shared" si="6"/>
        <v>-0.08179959100204492</v>
      </c>
      <c r="K11" s="62">
        <f ca="1" t="shared" si="7"/>
        <v>0.0845433573076404</v>
      </c>
      <c r="L11" s="59">
        <f aca="true" ca="1" t="shared" si="8" ref="L11:L18">IF($E$26&gt;1996,INDIRECT(CONCATENATE("'vienti'!",$Q11,$R$7-12))/INDIRECT(CONCATENATE("'vienti'!",$Q11,$R$9-12))-1,".")</f>
        <v>0.24598285169895218</v>
      </c>
      <c r="M11" s="60">
        <f aca="true" ca="1" t="shared" si="9" ref="M11:M18">IF(OR($E$26&gt;1997,AND($E$26=1997,$E$27&gt;2)),SUM(INDIRECT("'vienti'!"&amp;$Q11&amp;$R$9-2&amp;":"&amp;$Q11&amp;$R$9))/SUM(INDIRECT("'vienti'!"&amp;$Q11&amp;$R$10-2&amp;":"&amp;$Q11&amp;$R$10))-1,".")</f>
        <v>0.19699149771092217</v>
      </c>
      <c r="N11" s="61">
        <f aca="true" ca="1" t="shared" si="10" ref="N11:N18">IF($E$26&gt;1995,INDIRECT(CONCATENATE("'vienti'!",$Q11,$R$7))/INDIRECT(CONCATENATE("'vienti'!",$Q11,$R$9))-1,".")</f>
        <v>0.04128861249872573</v>
      </c>
      <c r="O11" s="62">
        <f aca="true" ca="1" t="shared" si="11" ref="O11:O18">IF(OR($E$26&gt;1996,AND($E$26=1996,$E$27&gt;2)),SUM(INDIRECT("'vienti'!"&amp;$Q11&amp;$R$7-2&amp;":"&amp;$Q11&amp;$R$7))/SUM(INDIRECT("'vienti'!"&amp;$Q11&amp;$R$9-2&amp;":"&amp;$Q11&amp;$R$9))-1,".")</f>
        <v>0.1495282847047683</v>
      </c>
      <c r="Q11" s="51" t="s">
        <v>211</v>
      </c>
      <c r="R11" s="51"/>
    </row>
    <row r="12" spans="2:18" ht="12">
      <c r="B12" s="52" t="s">
        <v>47</v>
      </c>
      <c r="C12" s="38" t="s">
        <v>21</v>
      </c>
      <c r="D12" s="59">
        <f ca="1" t="shared" si="0"/>
        <v>0.13472473507366267</v>
      </c>
      <c r="E12" s="60">
        <f ca="1" t="shared" si="1"/>
        <v>0.08939387240815266</v>
      </c>
      <c r="F12" s="61">
        <f ca="1" t="shared" si="2"/>
        <v>-0.046466602129719425</v>
      </c>
      <c r="G12" s="62">
        <f ca="1" t="shared" si="3"/>
        <v>-0.024694614666612602</v>
      </c>
      <c r="H12" s="60">
        <f ca="1" t="shared" si="4"/>
        <v>0.19318181818181812</v>
      </c>
      <c r="I12" s="60">
        <f ca="1" t="shared" si="5"/>
        <v>0.12262730425260049</v>
      </c>
      <c r="J12" s="61">
        <f ca="1" t="shared" si="6"/>
        <v>-0.06746031746031744</v>
      </c>
      <c r="K12" s="62">
        <f ca="1" t="shared" si="7"/>
        <v>-0.03269859979271228</v>
      </c>
      <c r="L12" s="59">
        <f ca="1" t="shared" si="8"/>
        <v>-0.019206513014562554</v>
      </c>
      <c r="M12" s="60">
        <f ca="1" t="shared" si="9"/>
        <v>-0.0038368622992753787</v>
      </c>
      <c r="N12" s="61">
        <f ca="1" t="shared" si="10"/>
        <v>0.02396679721751327</v>
      </c>
      <c r="O12" s="62">
        <f ca="1" t="shared" si="11"/>
        <v>0.004503770124312245</v>
      </c>
      <c r="Q12" s="51" t="s">
        <v>10</v>
      </c>
      <c r="R12" s="51"/>
    </row>
    <row r="13" spans="2:18" ht="12">
      <c r="B13" s="52" t="s">
        <v>48</v>
      </c>
      <c r="C13" s="38" t="s">
        <v>130</v>
      </c>
      <c r="D13" s="59">
        <f ca="1" t="shared" si="0"/>
        <v>-0.10935185185185192</v>
      </c>
      <c r="E13" s="60">
        <f ca="1" t="shared" si="1"/>
        <v>-0.08042191835779477</v>
      </c>
      <c r="F13" s="61">
        <f ca="1" t="shared" si="2"/>
        <v>-0.04740617527809543</v>
      </c>
      <c r="G13" s="62">
        <f ca="1" t="shared" si="3"/>
        <v>-0.01712384795768107</v>
      </c>
      <c r="H13" s="60">
        <f ca="1" t="shared" si="4"/>
        <v>-0.1263580143740599</v>
      </c>
      <c r="I13" s="60">
        <f ca="1" t="shared" si="5"/>
        <v>-0.07640856321226985</v>
      </c>
      <c r="J13" s="61">
        <f ca="1" t="shared" si="6"/>
        <v>-0.08940756329315735</v>
      </c>
      <c r="K13" s="62">
        <f ca="1" t="shared" si="7"/>
        <v>-0.04003874717468503</v>
      </c>
      <c r="L13" s="59">
        <f ca="1" t="shared" si="8"/>
        <v>-0.09933827952676955</v>
      </c>
      <c r="M13" s="60">
        <f ca="1" t="shared" si="9"/>
        <v>-0.08689885332876945</v>
      </c>
      <c r="N13" s="61">
        <f ca="1" t="shared" si="10"/>
        <v>-0.029432718852970052</v>
      </c>
      <c r="O13" s="62">
        <f ca="1" t="shared" si="11"/>
        <v>-0.008621901504146878</v>
      </c>
      <c r="Q13" s="51" t="s">
        <v>212</v>
      </c>
      <c r="R13" s="51"/>
    </row>
    <row r="14" spans="2:18" ht="12">
      <c r="B14" s="52" t="s">
        <v>49</v>
      </c>
      <c r="C14" s="38" t="s">
        <v>22</v>
      </c>
      <c r="D14" s="59">
        <f ca="1" t="shared" si="0"/>
        <v>0.13005020320344252</v>
      </c>
      <c r="E14" s="60">
        <f ca="1" t="shared" si="1"/>
        <v>0.17459107442336586</v>
      </c>
      <c r="F14" s="61">
        <f ca="1" t="shared" si="2"/>
        <v>0.029934419293420778</v>
      </c>
      <c r="G14" s="62">
        <f ca="1" t="shared" si="3"/>
        <v>0.06629086391366434</v>
      </c>
      <c r="H14" s="60">
        <f ca="1" t="shared" si="4"/>
        <v>0.17405512053764105</v>
      </c>
      <c r="I14" s="60">
        <f ca="1" t="shared" si="5"/>
        <v>0.2079459743904577</v>
      </c>
      <c r="J14" s="61">
        <f ca="1" t="shared" si="6"/>
        <v>0.05645415397542286</v>
      </c>
      <c r="K14" s="62">
        <f ca="1" t="shared" si="7"/>
        <v>0.043236767588760605</v>
      </c>
      <c r="L14" s="59">
        <f ca="1" t="shared" si="8"/>
        <v>0.04799794661190959</v>
      </c>
      <c r="M14" s="60">
        <f ca="1" t="shared" si="9"/>
        <v>0.0783955286602791</v>
      </c>
      <c r="N14" s="61">
        <f ca="1" t="shared" si="10"/>
        <v>-0.051530737203037025</v>
      </c>
      <c r="O14" s="62">
        <f ca="1" t="shared" si="11"/>
        <v>0.13711201605517997</v>
      </c>
      <c r="Q14" s="51" t="s">
        <v>213</v>
      </c>
      <c r="R14" s="51"/>
    </row>
    <row r="15" spans="2:18" ht="12">
      <c r="B15" s="52" t="s">
        <v>50</v>
      </c>
      <c r="C15" s="38" t="s">
        <v>23</v>
      </c>
      <c r="D15" s="59">
        <f ca="1" t="shared" si="0"/>
        <v>0.21123475711334727</v>
      </c>
      <c r="E15" s="60">
        <f ca="1" t="shared" si="1"/>
        <v>0.162298764507675</v>
      </c>
      <c r="F15" s="61">
        <f ca="1" t="shared" si="2"/>
        <v>0.07691038125103145</v>
      </c>
      <c r="G15" s="62">
        <f ca="1" t="shared" si="3"/>
        <v>0.09661378643904017</v>
      </c>
      <c r="H15" s="60">
        <f ca="1" t="shared" si="4"/>
        <v>0.17887202597919027</v>
      </c>
      <c r="I15" s="60">
        <f ca="1" t="shared" si="5"/>
        <v>0.11679808504646583</v>
      </c>
      <c r="J15" s="61">
        <f ca="1" t="shared" si="6"/>
        <v>0.04874072408365193</v>
      </c>
      <c r="K15" s="62">
        <f ca="1" t="shared" si="7"/>
        <v>0.045829918678686354</v>
      </c>
      <c r="L15" s="59">
        <f ca="1" t="shared" si="8"/>
        <v>0.23030757689422354</v>
      </c>
      <c r="M15" s="60">
        <f ca="1" t="shared" si="9"/>
        <v>0.19249495309345677</v>
      </c>
      <c r="N15" s="61">
        <f ca="1" t="shared" si="10"/>
        <v>0.1225055432372506</v>
      </c>
      <c r="O15" s="62">
        <f ca="1" t="shared" si="11"/>
        <v>0.14437363075084653</v>
      </c>
      <c r="Q15" s="51" t="s">
        <v>214</v>
      </c>
      <c r="R15" s="51"/>
    </row>
    <row r="16" spans="2:18" ht="12">
      <c r="B16" s="52" t="s">
        <v>51</v>
      </c>
      <c r="C16" s="38" t="s">
        <v>142</v>
      </c>
      <c r="D16" s="59">
        <f ca="1" t="shared" si="0"/>
        <v>0.11539474839729524</v>
      </c>
      <c r="E16" s="60">
        <f ca="1" t="shared" si="1"/>
        <v>0.08123249299719881</v>
      </c>
      <c r="F16" s="61">
        <f ca="1" t="shared" si="2"/>
        <v>0.0976301078655224</v>
      </c>
      <c r="G16" s="62">
        <f ca="1" t="shared" si="3"/>
        <v>0.07873901146882467</v>
      </c>
      <c r="H16" s="60">
        <f ca="1" t="shared" si="4"/>
        <v>0.31056910569105667</v>
      </c>
      <c r="I16" s="60">
        <f ca="1" t="shared" si="5"/>
        <v>0.12120775729646693</v>
      </c>
      <c r="J16" s="61">
        <f ca="1" t="shared" si="6"/>
        <v>-0.07647191518159258</v>
      </c>
      <c r="K16" s="62">
        <f ca="1" t="shared" si="7"/>
        <v>-0.0047951363616902665</v>
      </c>
      <c r="L16" s="59">
        <f ca="1" t="shared" si="8"/>
        <v>0.07661038148843025</v>
      </c>
      <c r="M16" s="60">
        <f ca="1" t="shared" si="9"/>
        <v>0.071351135455894</v>
      </c>
      <c r="N16" s="61">
        <f ca="1" t="shared" si="10"/>
        <v>0.13883241359279697</v>
      </c>
      <c r="O16" s="62">
        <f ca="1" t="shared" si="11"/>
        <v>0.09695630176017911</v>
      </c>
      <c r="Q16" s="51" t="s">
        <v>215</v>
      </c>
      <c r="R16" s="51"/>
    </row>
    <row r="17" spans="2:18" ht="12">
      <c r="B17" s="52" t="s">
        <v>52</v>
      </c>
      <c r="C17" s="38" t="s">
        <v>26</v>
      </c>
      <c r="D17" s="59">
        <f ca="1" t="shared" si="0"/>
        <v>0.16195469013293406</v>
      </c>
      <c r="E17" s="60">
        <f ca="1" t="shared" si="1"/>
        <v>0.10456632712524194</v>
      </c>
      <c r="F17" s="61">
        <f ca="1" t="shared" si="2"/>
        <v>0.004619185734235698</v>
      </c>
      <c r="G17" s="62">
        <f ca="1" t="shared" si="3"/>
        <v>0.048030050435773575</v>
      </c>
      <c r="H17" s="60">
        <f ca="1" t="shared" si="4"/>
        <v>0.08371207468369968</v>
      </c>
      <c r="I17" s="60">
        <f ca="1" t="shared" si="5"/>
        <v>0.10075323059912922</v>
      </c>
      <c r="J17" s="61">
        <f ca="1" t="shared" si="6"/>
        <v>0.020119013884953407</v>
      </c>
      <c r="K17" s="62">
        <f ca="1" t="shared" si="7"/>
        <v>0.03762529558248073</v>
      </c>
      <c r="L17" s="59">
        <f ca="1" t="shared" si="8"/>
        <v>0.26536150416747417</v>
      </c>
      <c r="M17" s="60">
        <f ca="1" t="shared" si="9"/>
        <v>0.10608797653958946</v>
      </c>
      <c r="N17" s="61">
        <f ca="1" t="shared" si="10"/>
        <v>-0.009293300653594683</v>
      </c>
      <c r="O17" s="62">
        <f ca="1" t="shared" si="11"/>
        <v>0.06507306933633084</v>
      </c>
      <c r="Q17" s="51" t="s">
        <v>216</v>
      </c>
      <c r="R17" s="51"/>
    </row>
    <row r="18" spans="2:18" ht="12">
      <c r="B18" s="52" t="s">
        <v>135</v>
      </c>
      <c r="C18" s="38" t="s">
        <v>30</v>
      </c>
      <c r="D18" s="59">
        <f ca="1" t="shared" si="0"/>
        <v>0.044059849686271635</v>
      </c>
      <c r="E18" s="60">
        <f ca="1" t="shared" si="1"/>
        <v>0.008450570115927425</v>
      </c>
      <c r="F18" s="61">
        <f ca="1" t="shared" si="2"/>
        <v>-0.011425175009906141</v>
      </c>
      <c r="G18" s="62">
        <f ca="1" t="shared" si="3"/>
        <v>0.02598904730431517</v>
      </c>
      <c r="H18" s="60">
        <f ca="1" t="shared" si="4"/>
        <v>-0.015990334731007083</v>
      </c>
      <c r="I18" s="60">
        <f ca="1" t="shared" si="5"/>
        <v>-0.028994540151080717</v>
      </c>
      <c r="J18" s="61">
        <f ca="1" t="shared" si="6"/>
        <v>0.06752852809475662</v>
      </c>
      <c r="K18" s="62">
        <f ca="1" t="shared" si="7"/>
        <v>0.07812981411112263</v>
      </c>
      <c r="L18" s="59">
        <f ca="1" t="shared" si="8"/>
        <v>0.2465161565143308</v>
      </c>
      <c r="M18" s="60">
        <f ca="1" t="shared" si="9"/>
        <v>0.1355686618640437</v>
      </c>
      <c r="N18" s="61">
        <f ca="1" t="shared" si="10"/>
        <v>-0.20567272017184146</v>
      </c>
      <c r="O18" s="62">
        <f ca="1" t="shared" si="11"/>
        <v>-0.10435985910430601</v>
      </c>
      <c r="Q18" s="51" t="s">
        <v>217</v>
      </c>
      <c r="R18" s="51"/>
    </row>
    <row r="19" spans="2:18" ht="12">
      <c r="B19" s="52" t="s">
        <v>53</v>
      </c>
      <c r="C19" s="38" t="s">
        <v>143</v>
      </c>
      <c r="D19" s="59">
        <f ca="1" t="shared" si="0"/>
        <v>-0.0551110580367804</v>
      </c>
      <c r="E19" s="60">
        <f ca="1" t="shared" si="1"/>
        <v>-0.14204501054934748</v>
      </c>
      <c r="F19" s="61">
        <f ca="1" t="shared" si="2"/>
        <v>0.25693522906793054</v>
      </c>
      <c r="G19" s="62">
        <f ca="1" t="shared" si="3"/>
        <v>0.3339025889746565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0.0811441475348138</v>
      </c>
      <c r="E20" s="64">
        <f ca="1" t="shared" si="1"/>
        <v>0.05994472256987904</v>
      </c>
      <c r="F20" s="65">
        <f ca="1" t="shared" si="2"/>
        <v>0.032096358699436056</v>
      </c>
      <c r="G20" s="66">
        <f ca="1" t="shared" si="3"/>
        <v>0.05129025116233299</v>
      </c>
      <c r="H20" s="64">
        <f ca="1">IF($E$26&gt;1996,INDIRECT(CONCATENATE("'kotimaan lv'!",$Q20,$R$7-12))/INDIRECT(CONCATENATE("'kotimaan lv'!",$Q20,$R$9-12))-1,".")</f>
        <v>0.09930101808235814</v>
      </c>
      <c r="I20" s="64">
        <f ca="1">IF(OR($E$26&gt;1997,AND($E$26=1997,$E$27&gt;2)),SUM(INDIRECT("'kotimaan lv'!"&amp;$Q20&amp;$R$9-2&amp;":"&amp;$Q20&amp;$R$9))/SUM(INDIRECT("'kotimaan lv'!"&amp;$Q20&amp;$R$10-2&amp;":"&amp;$Q20&amp;$R$10))-1,".")</f>
        <v>0.05932357605220062</v>
      </c>
      <c r="J20" s="65">
        <f ca="1">IF($E$26&gt;1995,INDIRECT(CONCATENATE("'kotimaan lv'!",$Q20,$R$7))/INDIRECT(CONCATENATE("'kotimaan lv'!",$Q20,$R$9))-1,".")</f>
        <v>0.016725412951828167</v>
      </c>
      <c r="K20" s="66">
        <f ca="1">IF(OR($E$26&gt;1996,AND($E$26=1996,$E$27&gt;2)),SUM(INDIRECT("'kotimaan lv'!"&amp;$Q20&amp;$R$7-2&amp;":"&amp;$Q20&amp;$R$7))/SUM(INDIRECT("'kotimaan lv'!"&amp;$Q20&amp;$R$9-2&amp;":"&amp;$Q20&amp;$R$9))-1,".")</f>
        <v>0.054774350290804685</v>
      </c>
      <c r="L20" s="63">
        <f ca="1">IF($E$26&gt;1996,INDIRECT(CONCATENATE("'vienti'!",$Q20,$R$7-12))/INDIRECT(CONCATENATE("'vienti'!",$Q20,$R$9-12))-1,".")</f>
        <v>0.06534976979058382</v>
      </c>
      <c r="M20" s="64">
        <f ca="1">IF(OR($E$26&gt;1997,AND($E$26=1997,$E$27&gt;2)),SUM(INDIRECT("'vienti'!"&amp;$Q20&amp;$R$9-2&amp;":"&amp;$Q20&amp;$R$9))/SUM(INDIRECT("'vienti'!"&amp;$Q20&amp;$R$10-2&amp;":"&amp;$Q20&amp;$R$10))-1,".")</f>
        <v>0.060916640386839305</v>
      </c>
      <c r="N20" s="65">
        <f ca="1">IF($E$26&gt;1995,INDIRECT(CONCATENATE("'vienti'!",$Q20,$R$7))/INDIRECT(CONCATENATE("'vienti'!",$Q20,$R$9))-1,".")</f>
        <v>0.054440262093963465</v>
      </c>
      <c r="O20" s="66">
        <f ca="1">IF(OR($E$26&gt;1996,AND($E$26=1996,$E$27&gt;2)),SUM(INDIRECT("'vienti'!"&amp;$Q20&amp;$R$7-2&amp;":"&amp;$Q20&amp;$R$7))/SUM(INDIRECT("'vienti'!"&amp;$Q20&amp;$R$9-2&amp;":"&amp;$Q20&amp;$R$9))-1,".")</f>
        <v>0.051424324993807335</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10</v>
      </c>
    </row>
    <row r="28" spans="4:5" ht="12">
      <c r="D28" s="52" t="s">
        <v>208</v>
      </c>
      <c r="E28" s="58"/>
    </row>
    <row r="29" spans="4:5" ht="12.75" thickBot="1">
      <c r="D29" s="53" t="str">
        <f>0&amp;E27&amp;"/"&amp;E26</f>
        <v>010/2008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-7.149173080072058</v>
      </c>
    </row>
    <row r="29" spans="2:5" ht="12.75">
      <c r="B29" s="32" t="s">
        <v>21</v>
      </c>
      <c r="C29" s="33" t="s">
        <v>189</v>
      </c>
      <c r="D29" s="34" t="s">
        <v>174</v>
      </c>
      <c r="E29" s="26">
        <f>TIIVISTELMÄ!G12*100</f>
        <v>-2.46946146666126</v>
      </c>
    </row>
    <row r="30" spans="2:5" ht="12.75">
      <c r="B30" s="32" t="s">
        <v>130</v>
      </c>
      <c r="C30" s="33" t="s">
        <v>196</v>
      </c>
      <c r="D30" s="34" t="s">
        <v>181</v>
      </c>
      <c r="E30" s="26">
        <f>TIIVISTELMÄ!G13*100</f>
        <v>-1.712384795768107</v>
      </c>
    </row>
    <row r="31" spans="2:5" ht="12.75">
      <c r="B31" s="32" t="s">
        <v>165</v>
      </c>
      <c r="C31" s="33" t="s">
        <v>192</v>
      </c>
      <c r="D31" s="34" t="s">
        <v>177</v>
      </c>
      <c r="E31" s="26">
        <f>TIIVISTELMÄ!G10*100</f>
        <v>-0.425310302925086</v>
      </c>
    </row>
    <row r="32" spans="2:5" ht="12.75">
      <c r="B32" s="32" t="s">
        <v>166</v>
      </c>
      <c r="C32" s="33" t="s">
        <v>193</v>
      </c>
      <c r="D32" s="34" t="s">
        <v>178</v>
      </c>
      <c r="E32" s="26">
        <f>TIIVISTELMÄ!G8*100</f>
        <v>0.35818162232035267</v>
      </c>
    </row>
    <row r="33" spans="2:5" ht="12.75">
      <c r="B33" s="32" t="s">
        <v>30</v>
      </c>
      <c r="C33" s="33" t="s">
        <v>190</v>
      </c>
      <c r="D33" s="34" t="s">
        <v>175</v>
      </c>
      <c r="E33" s="26">
        <f>TIIVISTELMÄ!G18*100</f>
        <v>2.598904730431517</v>
      </c>
    </row>
    <row r="34" spans="2:5" ht="12.75">
      <c r="B34" s="32" t="s">
        <v>138</v>
      </c>
      <c r="C34" s="33" t="s">
        <v>188</v>
      </c>
      <c r="D34" s="34" t="s">
        <v>173</v>
      </c>
      <c r="E34" s="26">
        <f>TIIVISTELMÄ!G6*100</f>
        <v>3.982621288921062</v>
      </c>
    </row>
    <row r="35" spans="2:5" ht="12.75">
      <c r="B35" s="32" t="s">
        <v>26</v>
      </c>
      <c r="C35" s="33" t="s">
        <v>191</v>
      </c>
      <c r="D35" s="34" t="s">
        <v>176</v>
      </c>
      <c r="E35" s="26">
        <f>TIIVISTELMÄ!G17*100</f>
        <v>4.8030050435773575</v>
      </c>
    </row>
    <row r="36" spans="2:5" ht="12.75">
      <c r="B36" s="35" t="s">
        <v>33</v>
      </c>
      <c r="C36" s="36" t="s">
        <v>186</v>
      </c>
      <c r="D36" s="37" t="s">
        <v>171</v>
      </c>
      <c r="E36" s="27">
        <f>TIIVISTELMÄ!G20*100</f>
        <v>5.129025116233299</v>
      </c>
    </row>
    <row r="37" spans="2:5" ht="12.75">
      <c r="B37" s="32" t="s">
        <v>22</v>
      </c>
      <c r="C37" s="33" t="s">
        <v>184</v>
      </c>
      <c r="D37" s="34" t="s">
        <v>169</v>
      </c>
      <c r="E37" s="26">
        <f>TIIVISTELMÄ!G14*100</f>
        <v>6.629086391366434</v>
      </c>
    </row>
    <row r="38" spans="2:5" ht="12.75">
      <c r="B38" s="32" t="s">
        <v>142</v>
      </c>
      <c r="C38" s="33" t="s">
        <v>183</v>
      </c>
      <c r="D38" s="34" t="s">
        <v>168</v>
      </c>
      <c r="E38" s="26">
        <f>TIIVISTELMÄ!G16*100</f>
        <v>7.873901146882467</v>
      </c>
    </row>
    <row r="39" spans="2:5" ht="12.75">
      <c r="B39" s="32" t="s">
        <v>139</v>
      </c>
      <c r="C39" s="33" t="s">
        <v>187</v>
      </c>
      <c r="D39" s="34" t="s">
        <v>172</v>
      </c>
      <c r="E39" s="26">
        <f>TIIVISTELMÄ!G7*100</f>
        <v>8.698132040496231</v>
      </c>
    </row>
    <row r="40" spans="2:5" ht="12.75">
      <c r="B40" s="32" t="s">
        <v>23</v>
      </c>
      <c r="C40" s="33" t="s">
        <v>185</v>
      </c>
      <c r="D40" s="34" t="s">
        <v>170</v>
      </c>
      <c r="E40" s="26">
        <f>TIIVISTELMÄ!G15*100</f>
        <v>9.661378643904017</v>
      </c>
    </row>
    <row r="41" spans="2:5" ht="12.75">
      <c r="B41" s="32" t="s">
        <v>164</v>
      </c>
      <c r="C41" s="33" t="s">
        <v>182</v>
      </c>
      <c r="D41" s="34" t="s">
        <v>167</v>
      </c>
      <c r="E41" s="26">
        <f>TIIVISTELMÄ!G11*100</f>
        <v>11.17162618020091</v>
      </c>
    </row>
    <row r="42" spans="2:5" ht="13.5" thickBot="1">
      <c r="B42" s="32" t="s">
        <v>146</v>
      </c>
      <c r="C42" s="33" t="s">
        <v>194</v>
      </c>
      <c r="D42" s="34" t="s">
        <v>179</v>
      </c>
      <c r="E42" s="28">
        <f>TIIVISTELMÄ!G19*100</f>
        <v>33.39025889746565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60.08</v>
      </c>
      <c r="F2" s="15">
        <v>65.16</v>
      </c>
      <c r="G2" s="15">
        <v>74.51</v>
      </c>
      <c r="H2" s="15">
        <v>90.38</v>
      </c>
      <c r="I2" s="15">
        <v>90.37</v>
      </c>
      <c r="J2" s="15">
        <v>81.99</v>
      </c>
      <c r="K2" s="15">
        <v>89.43</v>
      </c>
      <c r="L2" s="15">
        <v>89.05</v>
      </c>
      <c r="M2" s="15">
        <v>69.95</v>
      </c>
      <c r="N2" s="15">
        <v>73.56</v>
      </c>
      <c r="O2" s="15">
        <v>73.81</v>
      </c>
      <c r="P2" s="15">
        <v>84.96</v>
      </c>
      <c r="Q2" s="15">
        <v>78.88</v>
      </c>
      <c r="R2" s="15">
        <v>79.77</v>
      </c>
      <c r="S2" s="15">
        <v>70.89</v>
      </c>
      <c r="T2" s="15">
        <v>88.42</v>
      </c>
      <c r="U2" s="15">
        <v>87.98</v>
      </c>
      <c r="V2" s="15">
        <v>49.78</v>
      </c>
      <c r="W2" s="15">
        <v>64.49</v>
      </c>
      <c r="X2" s="15">
        <v>64.44</v>
      </c>
      <c r="Y2" s="15">
        <v>77.29</v>
      </c>
      <c r="Z2" s="15">
        <v>74.74</v>
      </c>
      <c r="AA2" s="15">
        <v>74.87</v>
      </c>
      <c r="AB2" s="15">
        <v>55.52</v>
      </c>
      <c r="AC2" s="15">
        <v>70.57</v>
      </c>
      <c r="AD2" s="15">
        <v>70.48</v>
      </c>
      <c r="AE2" s="15">
        <v>44.54</v>
      </c>
      <c r="AF2" s="15">
        <v>71.51</v>
      </c>
      <c r="AG2" s="15">
        <v>71.17</v>
      </c>
      <c r="AH2" s="15">
        <v>26.68</v>
      </c>
      <c r="AI2" s="15">
        <v>30.87</v>
      </c>
      <c r="AJ2" s="15">
        <v>32.23</v>
      </c>
      <c r="AK2" s="15">
        <v>67.79</v>
      </c>
      <c r="AL2" s="15">
        <v>78.28</v>
      </c>
      <c r="AM2" s="15">
        <v>78.31</v>
      </c>
      <c r="AN2" s="15">
        <v>63.7</v>
      </c>
      <c r="AO2" s="15">
        <v>75.8</v>
      </c>
      <c r="AP2" s="15">
        <v>76.16</v>
      </c>
      <c r="AQ2" s="15">
        <v>94.65</v>
      </c>
      <c r="AR2" s="15">
        <v>101.43</v>
      </c>
      <c r="AS2" s="15">
        <v>101.89</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69.73</v>
      </c>
      <c r="F3" s="15">
        <v>66.06</v>
      </c>
      <c r="G3" s="15">
        <v>76.93</v>
      </c>
      <c r="H3" s="15">
        <v>91.11</v>
      </c>
      <c r="I3" s="15">
        <v>90.09</v>
      </c>
      <c r="J3" s="15">
        <v>98.46</v>
      </c>
      <c r="K3" s="15">
        <v>96.22</v>
      </c>
      <c r="L3" s="15">
        <v>89.17</v>
      </c>
      <c r="M3" s="15">
        <v>68.32</v>
      </c>
      <c r="N3" s="15">
        <v>74.16</v>
      </c>
      <c r="O3" s="15">
        <v>74.26</v>
      </c>
      <c r="P3" s="15">
        <v>78.1</v>
      </c>
      <c r="Q3" s="15">
        <v>81.91</v>
      </c>
      <c r="R3" s="15">
        <v>80.19</v>
      </c>
      <c r="S3" s="15">
        <v>74.5</v>
      </c>
      <c r="T3" s="15">
        <v>88.03</v>
      </c>
      <c r="U3" s="15">
        <v>87.76</v>
      </c>
      <c r="V3" s="15">
        <v>49.21</v>
      </c>
      <c r="W3" s="15">
        <v>64.92</v>
      </c>
      <c r="X3" s="15">
        <v>64.71</v>
      </c>
      <c r="Y3" s="15">
        <v>70.81</v>
      </c>
      <c r="Z3" s="15">
        <v>76.18</v>
      </c>
      <c r="AA3" s="15">
        <v>74.98</v>
      </c>
      <c r="AB3" s="15">
        <v>58.64</v>
      </c>
      <c r="AC3" s="15">
        <v>71.73</v>
      </c>
      <c r="AD3" s="15">
        <v>70.77</v>
      </c>
      <c r="AE3" s="15">
        <v>54.91</v>
      </c>
      <c r="AF3" s="15">
        <v>71.47</v>
      </c>
      <c r="AG3" s="15">
        <v>71.43</v>
      </c>
      <c r="AH3" s="15">
        <v>25.05</v>
      </c>
      <c r="AI3" s="15">
        <v>32.22</v>
      </c>
      <c r="AJ3" s="15">
        <v>32.97</v>
      </c>
      <c r="AK3" s="15">
        <v>63.03</v>
      </c>
      <c r="AL3" s="15">
        <v>75.62</v>
      </c>
      <c r="AM3" s="15">
        <v>78.58</v>
      </c>
      <c r="AN3" s="15">
        <v>69.68</v>
      </c>
      <c r="AO3" s="15">
        <v>78.87</v>
      </c>
      <c r="AP3" s="15">
        <v>76.28</v>
      </c>
      <c r="AQ3" s="15">
        <v>115.93</v>
      </c>
      <c r="AR3" s="15">
        <v>103.29</v>
      </c>
      <c r="AS3" s="15">
        <v>102.45</v>
      </c>
      <c r="AT3" s="15">
        <v>61.73</v>
      </c>
      <c r="AU3" s="15">
        <v>70.15</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66.21</v>
      </c>
      <c r="F4" s="15">
        <v>66.94</v>
      </c>
      <c r="G4" s="15">
        <v>89.86</v>
      </c>
      <c r="H4" s="15">
        <v>88.9</v>
      </c>
      <c r="I4" s="15">
        <v>89.77</v>
      </c>
      <c r="J4" s="15">
        <v>98.35</v>
      </c>
      <c r="K4" s="15">
        <v>90.17</v>
      </c>
      <c r="L4" s="15">
        <v>89.11</v>
      </c>
      <c r="M4" s="15">
        <v>82.98</v>
      </c>
      <c r="N4" s="15">
        <v>75.63</v>
      </c>
      <c r="O4" s="15">
        <v>74.62</v>
      </c>
      <c r="P4" s="15">
        <v>88.3</v>
      </c>
      <c r="Q4" s="15">
        <v>81.03</v>
      </c>
      <c r="R4" s="15">
        <v>80.51</v>
      </c>
      <c r="S4" s="15">
        <v>89.94</v>
      </c>
      <c r="T4" s="15">
        <v>89.72</v>
      </c>
      <c r="U4" s="15">
        <v>87.17</v>
      </c>
      <c r="V4" s="15">
        <v>63.89</v>
      </c>
      <c r="W4" s="15">
        <v>67.79</v>
      </c>
      <c r="X4" s="15">
        <v>64.55</v>
      </c>
      <c r="Y4" s="15">
        <v>82.17</v>
      </c>
      <c r="Z4" s="15">
        <v>74.59</v>
      </c>
      <c r="AA4" s="15">
        <v>74.53</v>
      </c>
      <c r="AB4" s="15">
        <v>72.63</v>
      </c>
      <c r="AC4" s="15">
        <v>70.4</v>
      </c>
      <c r="AD4" s="15">
        <v>71</v>
      </c>
      <c r="AE4" s="15">
        <v>70.83</v>
      </c>
      <c r="AF4" s="15">
        <v>71.9</v>
      </c>
      <c r="AG4" s="15">
        <v>71.67</v>
      </c>
      <c r="AH4" s="15">
        <v>32.41</v>
      </c>
      <c r="AI4" s="15">
        <v>32.65</v>
      </c>
      <c r="AJ4" s="15">
        <v>33.88</v>
      </c>
      <c r="AK4" s="15">
        <v>87.73</v>
      </c>
      <c r="AL4" s="15">
        <v>80.51</v>
      </c>
      <c r="AM4" s="15">
        <v>78.88</v>
      </c>
      <c r="AN4" s="15">
        <v>81.89</v>
      </c>
      <c r="AO4" s="15">
        <v>76.83</v>
      </c>
      <c r="AP4" s="15">
        <v>76.13</v>
      </c>
      <c r="AQ4" s="15">
        <v>109.06</v>
      </c>
      <c r="AR4" s="15">
        <v>101.73</v>
      </c>
      <c r="AS4" s="15">
        <v>103.03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63.43</v>
      </c>
      <c r="F5" s="15">
        <v>67.9</v>
      </c>
      <c r="G5" s="15">
        <v>88.04</v>
      </c>
      <c r="H5" s="15">
        <v>89.5</v>
      </c>
      <c r="I5" s="15">
        <v>89.48</v>
      </c>
      <c r="J5" s="15">
        <v>77.82</v>
      </c>
      <c r="K5" s="15">
        <v>88.24</v>
      </c>
      <c r="L5" s="15">
        <v>88.96</v>
      </c>
      <c r="M5" s="15">
        <v>69.12</v>
      </c>
      <c r="N5" s="15">
        <v>74.06</v>
      </c>
      <c r="O5" s="15">
        <v>74.75</v>
      </c>
      <c r="P5" s="15">
        <v>78.01</v>
      </c>
      <c r="Q5" s="15">
        <v>78.76</v>
      </c>
      <c r="R5" s="15">
        <v>80.81</v>
      </c>
      <c r="S5" s="15">
        <v>75.49</v>
      </c>
      <c r="T5" s="15">
        <v>84.16</v>
      </c>
      <c r="U5" s="15">
        <v>86.23</v>
      </c>
      <c r="V5" s="15">
        <v>53.82</v>
      </c>
      <c r="W5" s="15">
        <v>61.55</v>
      </c>
      <c r="X5" s="15">
        <v>63.9</v>
      </c>
      <c r="Y5" s="15">
        <v>73.54</v>
      </c>
      <c r="Z5" s="15">
        <v>72.48</v>
      </c>
      <c r="AA5" s="15">
        <v>74.12</v>
      </c>
      <c r="AB5" s="15">
        <v>61.44</v>
      </c>
      <c r="AC5" s="15">
        <v>70.62</v>
      </c>
      <c r="AD5" s="15">
        <v>71.26</v>
      </c>
      <c r="AE5" s="15">
        <v>66.26</v>
      </c>
      <c r="AF5" s="15">
        <v>68.16</v>
      </c>
      <c r="AG5" s="15">
        <v>72.01</v>
      </c>
      <c r="AH5" s="15">
        <v>45.13</v>
      </c>
      <c r="AI5" s="15">
        <v>39.86</v>
      </c>
      <c r="AJ5" s="15">
        <v>34.76</v>
      </c>
      <c r="AK5" s="15">
        <v>70.92</v>
      </c>
      <c r="AL5" s="15">
        <v>75.48</v>
      </c>
      <c r="AM5" s="15">
        <v>79.18</v>
      </c>
      <c r="AN5" s="15">
        <v>71.79</v>
      </c>
      <c r="AO5" s="15">
        <v>75.82</v>
      </c>
      <c r="AP5" s="15">
        <v>75.8</v>
      </c>
      <c r="AQ5" s="15">
        <v>103.49</v>
      </c>
      <c r="AR5" s="15">
        <v>103.8</v>
      </c>
      <c r="AS5" s="15">
        <v>104.62</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88.58</v>
      </c>
      <c r="I6" s="15">
        <v>89.28</v>
      </c>
      <c r="J6" s="15">
        <v>79.73</v>
      </c>
      <c r="K6" s="15">
        <v>86.35</v>
      </c>
      <c r="L6" s="15">
        <v>88.84</v>
      </c>
      <c r="M6" s="15">
        <v>79.96</v>
      </c>
      <c r="N6" s="15">
        <v>74.66</v>
      </c>
      <c r="O6" s="15">
        <v>75.01</v>
      </c>
      <c r="P6" s="15">
        <v>87.67</v>
      </c>
      <c r="Q6" s="15">
        <v>81.19</v>
      </c>
      <c r="R6" s="15">
        <v>81.22</v>
      </c>
      <c r="S6" s="15">
        <v>90.39</v>
      </c>
      <c r="T6" s="15">
        <v>82.66</v>
      </c>
      <c r="U6" s="15">
        <v>85.8</v>
      </c>
      <c r="V6" s="15">
        <v>73.85</v>
      </c>
      <c r="W6" s="15">
        <v>63.57</v>
      </c>
      <c r="X6" s="15">
        <v>63.43</v>
      </c>
      <c r="Y6" s="15">
        <v>87.67</v>
      </c>
      <c r="Z6" s="15">
        <v>75.41</v>
      </c>
      <c r="AA6" s="15">
        <v>74.13</v>
      </c>
      <c r="AB6" s="15">
        <v>74.28</v>
      </c>
      <c r="AC6" s="15">
        <v>72.15</v>
      </c>
      <c r="AD6" s="15">
        <v>71.58</v>
      </c>
      <c r="AE6" s="15">
        <v>72.63</v>
      </c>
      <c r="AF6" s="15">
        <v>70.48</v>
      </c>
      <c r="AG6" s="15">
        <v>72.64</v>
      </c>
      <c r="AH6" s="15">
        <v>38.27</v>
      </c>
      <c r="AI6" s="15">
        <v>35.4</v>
      </c>
      <c r="AJ6" s="15">
        <v>35.3</v>
      </c>
      <c r="AK6" s="15">
        <v>84.59</v>
      </c>
      <c r="AL6" s="15">
        <v>81.8</v>
      </c>
      <c r="AM6" s="15">
        <v>79.51</v>
      </c>
      <c r="AN6" s="15">
        <v>76.52</v>
      </c>
      <c r="AO6" s="15">
        <v>75.01</v>
      </c>
      <c r="AP6" s="15">
        <v>75.45</v>
      </c>
      <c r="AQ6" s="15">
        <v>102.16</v>
      </c>
      <c r="AR6" s="15">
        <v>107.63</v>
      </c>
      <c r="AS6" s="15">
        <v>107.24</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86.37</v>
      </c>
      <c r="F7" s="15">
        <v>70.31</v>
      </c>
      <c r="G7" s="15">
        <v>99.56</v>
      </c>
      <c r="H7" s="15">
        <v>90.26</v>
      </c>
      <c r="I7" s="15">
        <v>89.11</v>
      </c>
      <c r="J7" s="15">
        <v>84.4</v>
      </c>
      <c r="K7" s="15">
        <v>90.49</v>
      </c>
      <c r="L7" s="15">
        <v>88.76</v>
      </c>
      <c r="M7" s="15">
        <v>81.63</v>
      </c>
      <c r="N7" s="15">
        <v>76.62</v>
      </c>
      <c r="O7" s="15">
        <v>75.26</v>
      </c>
      <c r="P7" s="15">
        <v>75.56</v>
      </c>
      <c r="Q7" s="15">
        <v>81.97</v>
      </c>
      <c r="R7" s="15">
        <v>81.68</v>
      </c>
      <c r="S7" s="15">
        <v>100.27</v>
      </c>
      <c r="T7" s="15">
        <v>90.61</v>
      </c>
      <c r="U7" s="15">
        <v>85.76</v>
      </c>
      <c r="V7" s="15">
        <v>78.49</v>
      </c>
      <c r="W7" s="15">
        <v>63.47</v>
      </c>
      <c r="X7" s="15">
        <v>63.15</v>
      </c>
      <c r="Y7" s="15">
        <v>80.26</v>
      </c>
      <c r="Z7" s="15">
        <v>75.14</v>
      </c>
      <c r="AA7" s="15">
        <v>73.53</v>
      </c>
      <c r="AB7" s="15">
        <v>82.15</v>
      </c>
      <c r="AC7" s="15">
        <v>72.68</v>
      </c>
      <c r="AD7" s="15">
        <v>71.83</v>
      </c>
      <c r="AE7" s="15">
        <v>103.65</v>
      </c>
      <c r="AF7" s="15">
        <v>77.43</v>
      </c>
      <c r="AG7" s="15">
        <v>73.39</v>
      </c>
      <c r="AH7" s="15">
        <v>42.28</v>
      </c>
      <c r="AI7" s="15">
        <v>37.95</v>
      </c>
      <c r="AJ7" s="15">
        <v>35.55</v>
      </c>
      <c r="AK7" s="15">
        <v>89.81</v>
      </c>
      <c r="AL7" s="15">
        <v>84.7</v>
      </c>
      <c r="AM7" s="15">
        <v>79.81</v>
      </c>
      <c r="AN7" s="15">
        <v>80.92</v>
      </c>
      <c r="AO7" s="15">
        <v>76.56</v>
      </c>
      <c r="AP7" s="15">
        <v>75.07</v>
      </c>
      <c r="AQ7" s="15">
        <v>99.66</v>
      </c>
      <c r="AR7" s="15">
        <v>110.71</v>
      </c>
      <c r="AS7" s="15">
        <v>109.42</v>
      </c>
      <c r="AT7" s="15">
        <v>82.31</v>
      </c>
      <c r="AU7" s="15">
        <v>72.84</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84.59</v>
      </c>
      <c r="F8" s="15">
        <v>71.62</v>
      </c>
      <c r="G8" s="15">
        <v>87.51</v>
      </c>
      <c r="H8" s="15">
        <v>87.09</v>
      </c>
      <c r="I8" s="15">
        <v>88.95</v>
      </c>
      <c r="J8" s="15">
        <v>47.76</v>
      </c>
      <c r="K8" s="15">
        <v>86.34</v>
      </c>
      <c r="L8" s="15">
        <v>88.69</v>
      </c>
      <c r="M8" s="15">
        <v>64.42</v>
      </c>
      <c r="N8" s="15">
        <v>74.55</v>
      </c>
      <c r="O8" s="15">
        <v>75.22</v>
      </c>
      <c r="P8" s="15">
        <v>60.38</v>
      </c>
      <c r="Q8" s="15">
        <v>82.67</v>
      </c>
      <c r="R8" s="15">
        <v>82.12</v>
      </c>
      <c r="S8" s="15">
        <v>75.31</v>
      </c>
      <c r="T8" s="15">
        <v>81.87</v>
      </c>
      <c r="U8" s="15">
        <v>85.39</v>
      </c>
      <c r="V8" s="15">
        <v>60.04</v>
      </c>
      <c r="W8" s="15">
        <v>61.78</v>
      </c>
      <c r="X8" s="15">
        <v>62.92</v>
      </c>
      <c r="Y8" s="15">
        <v>50.6</v>
      </c>
      <c r="Z8" s="15">
        <v>66.65</v>
      </c>
      <c r="AA8" s="15">
        <v>73.54</v>
      </c>
      <c r="AB8" s="15">
        <v>54.38</v>
      </c>
      <c r="AC8" s="15">
        <v>69.92</v>
      </c>
      <c r="AD8" s="15">
        <v>72.08</v>
      </c>
      <c r="AE8" s="15">
        <v>45.4</v>
      </c>
      <c r="AF8" s="15">
        <v>72.5</v>
      </c>
      <c r="AG8" s="15">
        <v>74.01</v>
      </c>
      <c r="AH8" s="15">
        <v>25.13</v>
      </c>
      <c r="AI8" s="15">
        <v>32.49</v>
      </c>
      <c r="AJ8" s="15">
        <v>35.74</v>
      </c>
      <c r="AK8" s="15">
        <v>47.84</v>
      </c>
      <c r="AL8" s="15">
        <v>77.6</v>
      </c>
      <c r="AM8" s="15">
        <v>80.06</v>
      </c>
      <c r="AN8" s="15">
        <v>46.58</v>
      </c>
      <c r="AO8" s="15">
        <v>71.52</v>
      </c>
      <c r="AP8" s="15">
        <v>74.73</v>
      </c>
      <c r="AQ8" s="15">
        <v>86.9</v>
      </c>
      <c r="AR8" s="15">
        <v>110.45</v>
      </c>
      <c r="AS8" s="15">
        <v>110.39</v>
      </c>
      <c r="AT8" s="15">
        <v>57.77</v>
      </c>
      <c r="AU8" s="15">
        <v>68.5</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84.71</v>
      </c>
      <c r="F9" s="15">
        <v>72.94</v>
      </c>
      <c r="G9" s="15">
        <v>95.45</v>
      </c>
      <c r="H9" s="15">
        <v>88.88</v>
      </c>
      <c r="I9" s="15">
        <v>88.94</v>
      </c>
      <c r="J9" s="15">
        <v>111.18</v>
      </c>
      <c r="K9" s="15">
        <v>89.87</v>
      </c>
      <c r="L9" s="15">
        <v>88.65</v>
      </c>
      <c r="M9" s="15">
        <v>82.68</v>
      </c>
      <c r="N9" s="15">
        <v>76.24</v>
      </c>
      <c r="O9" s="15">
        <v>74.95</v>
      </c>
      <c r="P9" s="15">
        <v>76.26</v>
      </c>
      <c r="Q9" s="15">
        <v>82.42</v>
      </c>
      <c r="R9" s="15">
        <v>82.5</v>
      </c>
      <c r="S9" s="15">
        <v>85.12</v>
      </c>
      <c r="T9" s="15">
        <v>85.22</v>
      </c>
      <c r="U9" s="15">
        <v>85.27</v>
      </c>
      <c r="V9" s="15">
        <v>76.54</v>
      </c>
      <c r="W9" s="15">
        <v>63.51</v>
      </c>
      <c r="X9" s="15">
        <v>62.84</v>
      </c>
      <c r="Y9" s="15">
        <v>77.89</v>
      </c>
      <c r="Z9" s="15">
        <v>79.43</v>
      </c>
      <c r="AA9" s="15">
        <v>75.66</v>
      </c>
      <c r="AB9" s="15">
        <v>72.98</v>
      </c>
      <c r="AC9" s="15">
        <v>72.28</v>
      </c>
      <c r="AD9" s="15">
        <v>72.5</v>
      </c>
      <c r="AE9" s="15">
        <v>74.25</v>
      </c>
      <c r="AF9" s="15">
        <v>76.19</v>
      </c>
      <c r="AG9" s="15">
        <v>74.57</v>
      </c>
      <c r="AH9" s="15">
        <v>34.14</v>
      </c>
      <c r="AI9" s="15">
        <v>38.39</v>
      </c>
      <c r="AJ9" s="15">
        <v>36.01</v>
      </c>
      <c r="AK9" s="15">
        <v>65.72</v>
      </c>
      <c r="AL9" s="15">
        <v>83.03</v>
      </c>
      <c r="AM9" s="15">
        <v>80.3</v>
      </c>
      <c r="AN9" s="15">
        <v>78.88</v>
      </c>
      <c r="AO9" s="15">
        <v>75.35</v>
      </c>
      <c r="AP9" s="15">
        <v>74.6</v>
      </c>
      <c r="AQ9" s="15">
        <v>103.87</v>
      </c>
      <c r="AR9" s="15">
        <v>112.48</v>
      </c>
      <c r="AS9" s="15">
        <v>109.66</v>
      </c>
      <c r="AT9" s="15">
        <v>72.09</v>
      </c>
      <c r="AU9" s="15">
        <v>72.55</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79.98</v>
      </c>
      <c r="F10" s="15">
        <v>74.14</v>
      </c>
      <c r="G10" s="15">
        <v>87.22</v>
      </c>
      <c r="H10" s="15">
        <v>89.26</v>
      </c>
      <c r="I10" s="15">
        <v>89.02</v>
      </c>
      <c r="J10" s="15">
        <v>117.89</v>
      </c>
      <c r="K10" s="15">
        <v>90.23</v>
      </c>
      <c r="L10" s="15">
        <v>88.58</v>
      </c>
      <c r="M10" s="15">
        <v>76.45</v>
      </c>
      <c r="N10" s="15">
        <v>74.97</v>
      </c>
      <c r="O10" s="15">
        <v>74.22</v>
      </c>
      <c r="P10" s="15">
        <v>86.09</v>
      </c>
      <c r="Q10" s="15">
        <v>83.76</v>
      </c>
      <c r="R10" s="15">
        <v>82.84</v>
      </c>
      <c r="S10" s="15">
        <v>90.15</v>
      </c>
      <c r="T10" s="15">
        <v>88.46</v>
      </c>
      <c r="U10" s="15">
        <v>85.19</v>
      </c>
      <c r="V10" s="15">
        <v>72.53</v>
      </c>
      <c r="W10" s="15">
        <v>63.52</v>
      </c>
      <c r="X10" s="15">
        <v>62.62</v>
      </c>
      <c r="Y10" s="15">
        <v>78.68</v>
      </c>
      <c r="Z10" s="15">
        <v>79.88</v>
      </c>
      <c r="AA10" s="15">
        <v>77.23</v>
      </c>
      <c r="AB10" s="15">
        <v>78.11</v>
      </c>
      <c r="AC10" s="15">
        <v>73.13</v>
      </c>
      <c r="AD10" s="15">
        <v>73.03</v>
      </c>
      <c r="AE10" s="15">
        <v>87.19</v>
      </c>
      <c r="AF10" s="15">
        <v>78.7</v>
      </c>
      <c r="AG10" s="15">
        <v>74.96</v>
      </c>
      <c r="AH10" s="15">
        <v>37.29</v>
      </c>
      <c r="AI10" s="15">
        <v>35.3</v>
      </c>
      <c r="AJ10" s="15">
        <v>36.25</v>
      </c>
      <c r="AK10" s="15">
        <v>81.1</v>
      </c>
      <c r="AL10" s="15">
        <v>79.78</v>
      </c>
      <c r="AM10" s="15">
        <v>80.53</v>
      </c>
      <c r="AN10" s="15">
        <v>79.27</v>
      </c>
      <c r="AO10" s="15">
        <v>75.23</v>
      </c>
      <c r="AP10" s="15">
        <v>74.52</v>
      </c>
      <c r="AQ10" s="15">
        <v>98.04</v>
      </c>
      <c r="AR10" s="15">
        <v>104.38</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78.84</v>
      </c>
      <c r="F11" s="15">
        <v>75.33</v>
      </c>
      <c r="G11" s="15">
        <v>95.83</v>
      </c>
      <c r="H11" s="15">
        <v>88.94</v>
      </c>
      <c r="I11" s="15">
        <v>89.1</v>
      </c>
      <c r="J11" s="15">
        <v>102.92</v>
      </c>
      <c r="K11" s="15">
        <v>84.23</v>
      </c>
      <c r="L11" s="15">
        <v>88.51</v>
      </c>
      <c r="M11" s="15">
        <v>73.54</v>
      </c>
      <c r="N11" s="15">
        <v>71.9</v>
      </c>
      <c r="O11" s="15">
        <v>73.26</v>
      </c>
      <c r="P11" s="15">
        <v>88.18</v>
      </c>
      <c r="Q11" s="15">
        <v>82.03</v>
      </c>
      <c r="R11" s="15">
        <v>83.16</v>
      </c>
      <c r="S11" s="15">
        <v>97.72</v>
      </c>
      <c r="T11" s="15">
        <v>83.38</v>
      </c>
      <c r="U11" s="15">
        <v>84.55</v>
      </c>
      <c r="V11" s="15">
        <v>72.5</v>
      </c>
      <c r="W11" s="15">
        <v>61.09</v>
      </c>
      <c r="X11" s="15">
        <v>62.25</v>
      </c>
      <c r="Y11" s="15">
        <v>80.54</v>
      </c>
      <c r="Z11" s="15">
        <v>76.82</v>
      </c>
      <c r="AA11" s="15">
        <v>76.7</v>
      </c>
      <c r="AB11" s="15">
        <v>85.82</v>
      </c>
      <c r="AC11" s="15">
        <v>74.84</v>
      </c>
      <c r="AD11" s="15">
        <v>73.5</v>
      </c>
      <c r="AE11" s="15">
        <v>77.92</v>
      </c>
      <c r="AF11" s="15">
        <v>74.69</v>
      </c>
      <c r="AG11" s="15">
        <v>75.12</v>
      </c>
      <c r="AH11" s="15">
        <v>43.62</v>
      </c>
      <c r="AI11" s="15">
        <v>35.56</v>
      </c>
      <c r="AJ11" s="15">
        <v>36.52</v>
      </c>
      <c r="AK11" s="15">
        <v>92.39</v>
      </c>
      <c r="AL11" s="15">
        <v>80.52</v>
      </c>
      <c r="AM11" s="15">
        <v>80.75</v>
      </c>
      <c r="AN11" s="15">
        <v>83.69</v>
      </c>
      <c r="AO11" s="15">
        <v>72.31</v>
      </c>
      <c r="AP11" s="15">
        <v>74.44</v>
      </c>
      <c r="AQ11" s="15">
        <v>112.28</v>
      </c>
      <c r="AR11" s="15">
        <v>110.15</v>
      </c>
      <c r="AS11" s="15">
        <v>108.15</v>
      </c>
      <c r="AT11" s="15">
        <v>73.62</v>
      </c>
      <c r="AU11" s="15">
        <v>69.73</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76.49</v>
      </c>
      <c r="G12" s="15">
        <v>94.36</v>
      </c>
      <c r="H12" s="15">
        <v>89.71</v>
      </c>
      <c r="I12" s="15">
        <v>89.17</v>
      </c>
      <c r="J12" s="15">
        <v>92.51</v>
      </c>
      <c r="K12" s="15">
        <v>86.24</v>
      </c>
      <c r="L12" s="15">
        <v>88.54</v>
      </c>
      <c r="M12" s="15">
        <v>71.67</v>
      </c>
      <c r="N12" s="15">
        <v>71</v>
      </c>
      <c r="O12" s="15">
        <v>72.97</v>
      </c>
      <c r="P12" s="15">
        <v>92.48</v>
      </c>
      <c r="Q12" s="15">
        <v>84</v>
      </c>
      <c r="R12" s="15">
        <v>83.51</v>
      </c>
      <c r="S12" s="15">
        <v>89.82</v>
      </c>
      <c r="T12" s="15">
        <v>81.6</v>
      </c>
      <c r="U12" s="15">
        <v>84.09</v>
      </c>
      <c r="V12" s="15">
        <v>65.79</v>
      </c>
      <c r="W12" s="15">
        <v>62.22</v>
      </c>
      <c r="X12" s="15">
        <v>62.04</v>
      </c>
      <c r="Y12" s="15">
        <v>79.45</v>
      </c>
      <c r="Z12" s="15">
        <v>76.12</v>
      </c>
      <c r="AA12" s="15">
        <v>75.33</v>
      </c>
      <c r="AB12" s="15">
        <v>79.47</v>
      </c>
      <c r="AC12" s="15">
        <v>73.64</v>
      </c>
      <c r="AD12" s="15">
        <v>73.85</v>
      </c>
      <c r="AE12" s="15">
        <v>87.38</v>
      </c>
      <c r="AF12" s="15">
        <v>76.63</v>
      </c>
      <c r="AG12" s="15">
        <v>75.15</v>
      </c>
      <c r="AH12" s="15">
        <v>40.92</v>
      </c>
      <c r="AI12" s="15">
        <v>38.5</v>
      </c>
      <c r="AJ12" s="15">
        <v>36.83</v>
      </c>
      <c r="AK12" s="15">
        <v>102.04</v>
      </c>
      <c r="AL12" s="15">
        <v>86.61</v>
      </c>
      <c r="AM12" s="15">
        <v>80.95</v>
      </c>
      <c r="AN12" s="15">
        <v>86.83</v>
      </c>
      <c r="AO12" s="15">
        <v>74.15</v>
      </c>
      <c r="AP12" s="15">
        <v>74.55</v>
      </c>
      <c r="AQ12" s="15">
        <v>116.91</v>
      </c>
      <c r="AR12" s="15">
        <v>107.29</v>
      </c>
      <c r="AS12" s="15">
        <v>108.43</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85.76</v>
      </c>
      <c r="F13" s="15">
        <v>77.33</v>
      </c>
      <c r="G13" s="15">
        <v>92.12</v>
      </c>
      <c r="H13" s="15">
        <v>91.29</v>
      </c>
      <c r="I13" s="15">
        <v>89.1</v>
      </c>
      <c r="J13" s="15">
        <v>70.64</v>
      </c>
      <c r="K13" s="15">
        <v>89.25</v>
      </c>
      <c r="L13" s="15">
        <v>88.67</v>
      </c>
      <c r="M13" s="15">
        <v>69.84</v>
      </c>
      <c r="N13" s="15">
        <v>76.38</v>
      </c>
      <c r="O13" s="15">
        <v>73.04</v>
      </c>
      <c r="P13" s="15">
        <v>88.63</v>
      </c>
      <c r="Q13" s="15">
        <v>88.53</v>
      </c>
      <c r="R13" s="15">
        <v>83.86</v>
      </c>
      <c r="S13" s="15">
        <v>92.24</v>
      </c>
      <c r="T13" s="15">
        <v>89.71</v>
      </c>
      <c r="U13" s="15">
        <v>83.64</v>
      </c>
      <c r="V13" s="15">
        <v>47.56</v>
      </c>
      <c r="W13" s="15">
        <v>70.81</v>
      </c>
      <c r="X13" s="15">
        <v>61.91</v>
      </c>
      <c r="Y13" s="15">
        <v>62.35</v>
      </c>
      <c r="Z13" s="15">
        <v>73.1</v>
      </c>
      <c r="AA13" s="15">
        <v>73.72</v>
      </c>
      <c r="AB13" s="15">
        <v>88.12</v>
      </c>
      <c r="AC13" s="15">
        <v>75.08</v>
      </c>
      <c r="AD13" s="15">
        <v>74.12</v>
      </c>
      <c r="AE13" s="15">
        <v>92.53</v>
      </c>
      <c r="AF13" s="15">
        <v>69.63</v>
      </c>
      <c r="AG13" s="15">
        <v>75.27</v>
      </c>
      <c r="AH13" s="15">
        <v>40.32</v>
      </c>
      <c r="AI13" s="15">
        <v>36.67</v>
      </c>
      <c r="AJ13" s="15">
        <v>37.05</v>
      </c>
      <c r="AK13" s="15">
        <v>130.27</v>
      </c>
      <c r="AL13" s="15">
        <v>89.07</v>
      </c>
      <c r="AM13" s="15">
        <v>81.06</v>
      </c>
      <c r="AN13" s="15">
        <v>82.77</v>
      </c>
      <c r="AO13" s="15">
        <v>75.64</v>
      </c>
      <c r="AP13" s="15">
        <v>74.77</v>
      </c>
      <c r="AQ13" s="15">
        <v>133.33</v>
      </c>
      <c r="AR13" s="15">
        <v>108.59</v>
      </c>
      <c r="AS13" s="15">
        <v>108.92</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82.25</v>
      </c>
      <c r="F14" s="15">
        <v>77.67</v>
      </c>
      <c r="G14" s="15">
        <v>72.39</v>
      </c>
      <c r="H14" s="15">
        <v>85.67</v>
      </c>
      <c r="I14" s="15">
        <v>88.95</v>
      </c>
      <c r="J14" s="15">
        <v>81.9</v>
      </c>
      <c r="K14" s="15">
        <v>86.62</v>
      </c>
      <c r="L14" s="15">
        <v>88.83</v>
      </c>
      <c r="M14" s="15">
        <v>70.1</v>
      </c>
      <c r="N14" s="15">
        <v>71.15</v>
      </c>
      <c r="O14" s="15">
        <v>72.54</v>
      </c>
      <c r="P14" s="15">
        <v>93.58</v>
      </c>
      <c r="Q14" s="15">
        <v>85.35</v>
      </c>
      <c r="R14" s="15">
        <v>84.15</v>
      </c>
      <c r="S14" s="15">
        <v>63.39</v>
      </c>
      <c r="T14" s="15">
        <v>79.18</v>
      </c>
      <c r="U14" s="15">
        <v>82.54</v>
      </c>
      <c r="V14" s="15">
        <v>48.84</v>
      </c>
      <c r="W14" s="15">
        <v>61.09</v>
      </c>
      <c r="X14" s="15">
        <v>61.86</v>
      </c>
      <c r="Y14" s="15">
        <v>75.86</v>
      </c>
      <c r="Z14" s="15">
        <v>71.32</v>
      </c>
      <c r="AA14" s="15">
        <v>72.47</v>
      </c>
      <c r="AB14" s="15">
        <v>59.45</v>
      </c>
      <c r="AC14" s="15">
        <v>73.48</v>
      </c>
      <c r="AD14" s="15">
        <v>74.35</v>
      </c>
      <c r="AE14" s="15">
        <v>49.71</v>
      </c>
      <c r="AF14" s="15">
        <v>75.15</v>
      </c>
      <c r="AG14" s="15">
        <v>75.69</v>
      </c>
      <c r="AH14" s="15">
        <v>33.17</v>
      </c>
      <c r="AI14" s="15">
        <v>37.68</v>
      </c>
      <c r="AJ14" s="15">
        <v>37.22</v>
      </c>
      <c r="AK14" s="15">
        <v>68.22</v>
      </c>
      <c r="AL14" s="15">
        <v>78.63</v>
      </c>
      <c r="AM14" s="15">
        <v>81.07</v>
      </c>
      <c r="AN14" s="15">
        <v>64.06</v>
      </c>
      <c r="AO14" s="15">
        <v>73.95</v>
      </c>
      <c r="AP14" s="15">
        <v>74.97</v>
      </c>
      <c r="AQ14" s="15">
        <v>103.1</v>
      </c>
      <c r="AR14" s="15">
        <v>109.79</v>
      </c>
      <c r="AS14" s="15">
        <v>110.29</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77.96</v>
      </c>
      <c r="F15" s="15">
        <v>77.71</v>
      </c>
      <c r="G15" s="15">
        <v>78.27</v>
      </c>
      <c r="H15" s="15">
        <v>88.77</v>
      </c>
      <c r="I15" s="15">
        <v>89.04</v>
      </c>
      <c r="J15" s="15">
        <v>93.31</v>
      </c>
      <c r="K15" s="15">
        <v>87.89</v>
      </c>
      <c r="L15" s="15">
        <v>89.05</v>
      </c>
      <c r="M15" s="15">
        <v>70.36</v>
      </c>
      <c r="N15" s="15">
        <v>71.83</v>
      </c>
      <c r="O15" s="15">
        <v>71.98</v>
      </c>
      <c r="P15" s="15">
        <v>81.99</v>
      </c>
      <c r="Q15" s="15">
        <v>83.52</v>
      </c>
      <c r="R15" s="15">
        <v>84.39</v>
      </c>
      <c r="S15" s="15">
        <v>64.84</v>
      </c>
      <c r="T15" s="15">
        <v>77.74</v>
      </c>
      <c r="U15" s="15">
        <v>81.96</v>
      </c>
      <c r="V15" s="15">
        <v>50.3</v>
      </c>
      <c r="W15" s="15">
        <v>61.15</v>
      </c>
      <c r="X15" s="15">
        <v>62.1</v>
      </c>
      <c r="Y15" s="15">
        <v>68.23</v>
      </c>
      <c r="Z15" s="15">
        <v>69.33</v>
      </c>
      <c r="AA15" s="15">
        <v>72.64</v>
      </c>
      <c r="AB15" s="15">
        <v>62.65</v>
      </c>
      <c r="AC15" s="15">
        <v>74.15</v>
      </c>
      <c r="AD15" s="15">
        <v>74.63</v>
      </c>
      <c r="AE15" s="15">
        <v>62.47</v>
      </c>
      <c r="AF15" s="15">
        <v>78.73</v>
      </c>
      <c r="AG15" s="15">
        <v>76.24</v>
      </c>
      <c r="AH15" s="15">
        <v>26.85</v>
      </c>
      <c r="AI15" s="15">
        <v>33.86</v>
      </c>
      <c r="AJ15" s="15">
        <v>37.52</v>
      </c>
      <c r="AK15" s="15">
        <v>71.06</v>
      </c>
      <c r="AL15" s="15">
        <v>84.07</v>
      </c>
      <c r="AM15" s="15">
        <v>81.06</v>
      </c>
      <c r="AN15" s="15">
        <v>68.03</v>
      </c>
      <c r="AO15" s="15">
        <v>74.62</v>
      </c>
      <c r="AP15" s="15">
        <v>75.27</v>
      </c>
      <c r="AQ15" s="15">
        <v>126.28</v>
      </c>
      <c r="AR15" s="15">
        <v>112.44</v>
      </c>
      <c r="AS15" s="15">
        <v>111.99</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72.89</v>
      </c>
      <c r="F16" s="15">
        <v>77.86</v>
      </c>
      <c r="G16" s="15">
        <v>83.72</v>
      </c>
      <c r="H16" s="15">
        <v>87.68</v>
      </c>
      <c r="I16" s="15">
        <v>89.42</v>
      </c>
      <c r="J16" s="15">
        <v>94.29</v>
      </c>
      <c r="K16" s="15">
        <v>91.65</v>
      </c>
      <c r="L16" s="15">
        <v>89.29</v>
      </c>
      <c r="M16" s="15">
        <v>73.91</v>
      </c>
      <c r="N16" s="15">
        <v>71.42</v>
      </c>
      <c r="O16" s="15">
        <v>71.78</v>
      </c>
      <c r="P16" s="15">
        <v>88.22</v>
      </c>
      <c r="Q16" s="15">
        <v>83.45</v>
      </c>
      <c r="R16" s="15">
        <v>84.68</v>
      </c>
      <c r="S16" s="15">
        <v>76.51</v>
      </c>
      <c r="T16" s="15">
        <v>79.95</v>
      </c>
      <c r="U16" s="15">
        <v>82.97</v>
      </c>
      <c r="V16" s="15">
        <v>54.45</v>
      </c>
      <c r="W16" s="15">
        <v>62.27</v>
      </c>
      <c r="X16" s="15">
        <v>62.7</v>
      </c>
      <c r="Y16" s="15">
        <v>78.79</v>
      </c>
      <c r="Z16" s="15">
        <v>75.67</v>
      </c>
      <c r="AA16" s="15">
        <v>74.31</v>
      </c>
      <c r="AB16" s="15">
        <v>76.11</v>
      </c>
      <c r="AC16" s="15">
        <v>78.03</v>
      </c>
      <c r="AD16" s="15">
        <v>74.86</v>
      </c>
      <c r="AE16" s="15">
        <v>72.59</v>
      </c>
      <c r="AF16" s="15">
        <v>76.78</v>
      </c>
      <c r="AG16" s="15">
        <v>76.66</v>
      </c>
      <c r="AH16" s="15">
        <v>39.1</v>
      </c>
      <c r="AI16" s="15">
        <v>39.54</v>
      </c>
      <c r="AJ16" s="15">
        <v>38.04</v>
      </c>
      <c r="AK16" s="15">
        <v>81.44</v>
      </c>
      <c r="AL16" s="15">
        <v>74.95</v>
      </c>
      <c r="AM16" s="15">
        <v>81.06</v>
      </c>
      <c r="AN16" s="15">
        <v>76.62</v>
      </c>
      <c r="AO16" s="15">
        <v>76.58</v>
      </c>
      <c r="AP16" s="15">
        <v>75.63</v>
      </c>
      <c r="AQ16" s="15">
        <v>123.52</v>
      </c>
      <c r="AR16" s="15">
        <v>114.32</v>
      </c>
      <c r="AS16" s="15">
        <v>113.02</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79.37</v>
      </c>
      <c r="F17" s="15">
        <v>78.32</v>
      </c>
      <c r="G17" s="15">
        <v>93.76</v>
      </c>
      <c r="H17" s="15">
        <v>92.77</v>
      </c>
      <c r="I17" s="15">
        <v>89.84</v>
      </c>
      <c r="J17" s="15">
        <v>82.23</v>
      </c>
      <c r="K17" s="15">
        <v>89.86</v>
      </c>
      <c r="L17" s="15">
        <v>89.49</v>
      </c>
      <c r="M17" s="15">
        <v>69.25</v>
      </c>
      <c r="N17" s="15">
        <v>71.79</v>
      </c>
      <c r="O17" s="15">
        <v>71.74</v>
      </c>
      <c r="P17" s="15">
        <v>87.48</v>
      </c>
      <c r="Q17" s="15">
        <v>86.24</v>
      </c>
      <c r="R17" s="15">
        <v>85.05</v>
      </c>
      <c r="S17" s="15">
        <v>78.87</v>
      </c>
      <c r="T17" s="15">
        <v>85.41</v>
      </c>
      <c r="U17" s="15">
        <v>85.05</v>
      </c>
      <c r="V17" s="15">
        <v>57.82</v>
      </c>
      <c r="W17" s="15">
        <v>63.67</v>
      </c>
      <c r="X17" s="15">
        <v>63.51</v>
      </c>
      <c r="Y17" s="15">
        <v>82.25</v>
      </c>
      <c r="Z17" s="15">
        <v>78.79</v>
      </c>
      <c r="AA17" s="15">
        <v>75.39</v>
      </c>
      <c r="AB17" s="15">
        <v>67.05</v>
      </c>
      <c r="AC17" s="15">
        <v>74.74</v>
      </c>
      <c r="AD17" s="15">
        <v>74.82</v>
      </c>
      <c r="AE17" s="15">
        <v>77.21</v>
      </c>
      <c r="AF17" s="15">
        <v>76.26</v>
      </c>
      <c r="AG17" s="15">
        <v>77.02</v>
      </c>
      <c r="AH17" s="15">
        <v>39.58</v>
      </c>
      <c r="AI17" s="15">
        <v>36.13</v>
      </c>
      <c r="AJ17" s="15">
        <v>38.71</v>
      </c>
      <c r="AK17" s="15">
        <v>80.24</v>
      </c>
      <c r="AL17" s="15">
        <v>83.84</v>
      </c>
      <c r="AM17" s="15">
        <v>81.1</v>
      </c>
      <c r="AN17" s="15">
        <v>73.85</v>
      </c>
      <c r="AO17" s="15">
        <v>75.72</v>
      </c>
      <c r="AP17" s="15">
        <v>75.96</v>
      </c>
      <c r="AQ17" s="15">
        <v>113.19</v>
      </c>
      <c r="AR17" s="15">
        <v>113.16</v>
      </c>
      <c r="AS17" s="15">
        <v>112.62</v>
      </c>
      <c r="AT17" s="15">
        <v>71.44</v>
      </c>
      <c r="AU17" s="15">
        <v>71.98</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78.86</v>
      </c>
      <c r="G18" s="15">
        <v>89.93</v>
      </c>
      <c r="H18" s="15">
        <v>89.55</v>
      </c>
      <c r="I18" s="15">
        <v>90.1</v>
      </c>
      <c r="J18" s="15">
        <v>81.66</v>
      </c>
      <c r="K18" s="15">
        <v>87.97</v>
      </c>
      <c r="L18" s="15">
        <v>89.67</v>
      </c>
      <c r="M18" s="15">
        <v>75.84</v>
      </c>
      <c r="N18" s="15">
        <v>70.44</v>
      </c>
      <c r="O18" s="15">
        <v>72.03</v>
      </c>
      <c r="P18" s="15">
        <v>91.91</v>
      </c>
      <c r="Q18" s="15">
        <v>85.04</v>
      </c>
      <c r="R18" s="15">
        <v>85.38</v>
      </c>
      <c r="S18" s="15">
        <v>100.67</v>
      </c>
      <c r="T18" s="15">
        <v>92.66</v>
      </c>
      <c r="U18" s="15">
        <v>86.74</v>
      </c>
      <c r="V18" s="15">
        <v>73.78</v>
      </c>
      <c r="W18" s="15">
        <v>63.5</v>
      </c>
      <c r="X18" s="15">
        <v>64.45</v>
      </c>
      <c r="Y18" s="15">
        <v>86.84</v>
      </c>
      <c r="Z18" s="15">
        <v>74.7</v>
      </c>
      <c r="AA18" s="15">
        <v>74.61</v>
      </c>
      <c r="AB18" s="15">
        <v>75.32</v>
      </c>
      <c r="AC18" s="15">
        <v>73.15</v>
      </c>
      <c r="AD18" s="15">
        <v>74.72</v>
      </c>
      <c r="AE18" s="15">
        <v>79.06</v>
      </c>
      <c r="AF18" s="15">
        <v>76.18</v>
      </c>
      <c r="AG18" s="15">
        <v>77.47</v>
      </c>
      <c r="AH18" s="15">
        <v>46.43</v>
      </c>
      <c r="AI18" s="15">
        <v>43.49</v>
      </c>
      <c r="AJ18" s="15">
        <v>39.39</v>
      </c>
      <c r="AK18" s="15">
        <v>83.95</v>
      </c>
      <c r="AL18" s="15">
        <v>81.88</v>
      </c>
      <c r="AM18" s="15">
        <v>81.14</v>
      </c>
      <c r="AN18" s="15">
        <v>76.24</v>
      </c>
      <c r="AO18" s="15">
        <v>74.58</v>
      </c>
      <c r="AP18" s="15">
        <v>76.34</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79.14</v>
      </c>
      <c r="F19" s="15">
        <v>79.29</v>
      </c>
      <c r="G19" s="15">
        <v>92.66</v>
      </c>
      <c r="H19" s="15">
        <v>88.45</v>
      </c>
      <c r="I19" s="15">
        <v>90.36</v>
      </c>
      <c r="J19" s="15">
        <v>79.27</v>
      </c>
      <c r="K19" s="15">
        <v>90.93</v>
      </c>
      <c r="L19" s="15">
        <v>89.87</v>
      </c>
      <c r="M19" s="15">
        <v>73.11</v>
      </c>
      <c r="N19" s="15">
        <v>73.38</v>
      </c>
      <c r="O19" s="15">
        <v>72.76</v>
      </c>
      <c r="P19" s="15">
        <v>76.4</v>
      </c>
      <c r="Q19" s="15">
        <v>85.43</v>
      </c>
      <c r="R19" s="15">
        <v>85.71</v>
      </c>
      <c r="S19" s="15">
        <v>94.25</v>
      </c>
      <c r="T19" s="15">
        <v>89.08</v>
      </c>
      <c r="U19" s="15">
        <v>86.92</v>
      </c>
      <c r="V19" s="15">
        <v>75.18</v>
      </c>
      <c r="W19" s="15">
        <v>65.28</v>
      </c>
      <c r="X19" s="15">
        <v>65.66</v>
      </c>
      <c r="Y19" s="15">
        <v>71.99</v>
      </c>
      <c r="Z19" s="15">
        <v>71.28</v>
      </c>
      <c r="AA19" s="15">
        <v>73.55</v>
      </c>
      <c r="AB19" s="15">
        <v>78.9</v>
      </c>
      <c r="AC19" s="15">
        <v>73.89</v>
      </c>
      <c r="AD19" s="15">
        <v>74.81</v>
      </c>
      <c r="AE19" s="15">
        <v>99.33</v>
      </c>
      <c r="AF19" s="15">
        <v>77.51</v>
      </c>
      <c r="AG19" s="15">
        <v>78.03</v>
      </c>
      <c r="AH19" s="15">
        <v>40.83</v>
      </c>
      <c r="AI19" s="15">
        <v>37.67</v>
      </c>
      <c r="AJ19" s="15">
        <v>39.96</v>
      </c>
      <c r="AK19" s="15">
        <v>75.12</v>
      </c>
      <c r="AL19" s="15">
        <v>71.91</v>
      </c>
      <c r="AM19" s="15">
        <v>81.21</v>
      </c>
      <c r="AN19" s="15">
        <v>75.89</v>
      </c>
      <c r="AO19" s="15">
        <v>76.42</v>
      </c>
      <c r="AP19" s="15">
        <v>76.94</v>
      </c>
      <c r="AQ19" s="15">
        <v>98.02</v>
      </c>
      <c r="AR19" s="15">
        <v>110.71</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74.56</v>
      </c>
      <c r="F20" s="15">
        <v>79.83</v>
      </c>
      <c r="G20" s="15">
        <v>96.65</v>
      </c>
      <c r="H20" s="15">
        <v>91.03</v>
      </c>
      <c r="I20" s="15">
        <v>90.85</v>
      </c>
      <c r="J20" s="15">
        <v>55.2</v>
      </c>
      <c r="K20" s="15">
        <v>88.06</v>
      </c>
      <c r="L20" s="15">
        <v>90.09</v>
      </c>
      <c r="M20" s="15">
        <v>68.23</v>
      </c>
      <c r="N20" s="15">
        <v>73.99</v>
      </c>
      <c r="O20" s="15">
        <v>73.48</v>
      </c>
      <c r="P20" s="15">
        <v>64.75</v>
      </c>
      <c r="Q20" s="15">
        <v>86.35</v>
      </c>
      <c r="R20" s="15">
        <v>86.05</v>
      </c>
      <c r="S20" s="15">
        <v>82.61</v>
      </c>
      <c r="T20" s="15">
        <v>85.07</v>
      </c>
      <c r="U20" s="15">
        <v>86.12</v>
      </c>
      <c r="V20" s="15">
        <v>70.51</v>
      </c>
      <c r="W20" s="15">
        <v>67.5</v>
      </c>
      <c r="X20" s="15">
        <v>67.05</v>
      </c>
      <c r="Y20" s="15">
        <v>59.09</v>
      </c>
      <c r="Z20" s="15">
        <v>73.43</v>
      </c>
      <c r="AA20" s="15">
        <v>73.52</v>
      </c>
      <c r="AB20" s="15">
        <v>61</v>
      </c>
      <c r="AC20" s="15">
        <v>73.44</v>
      </c>
      <c r="AD20" s="15">
        <v>75.13</v>
      </c>
      <c r="AE20" s="15">
        <v>56.21</v>
      </c>
      <c r="AF20" s="15">
        <v>79.97</v>
      </c>
      <c r="AG20" s="15">
        <v>78.62</v>
      </c>
      <c r="AH20" s="15">
        <v>30.55</v>
      </c>
      <c r="AI20" s="15">
        <v>38.02</v>
      </c>
      <c r="AJ20" s="15">
        <v>40.68</v>
      </c>
      <c r="AK20" s="15">
        <v>52.47</v>
      </c>
      <c r="AL20" s="15">
        <v>84.02</v>
      </c>
      <c r="AM20" s="15">
        <v>81.36</v>
      </c>
      <c r="AN20" s="15">
        <v>53.79</v>
      </c>
      <c r="AO20" s="15">
        <v>77.06</v>
      </c>
      <c r="AP20" s="15">
        <v>77.71</v>
      </c>
      <c r="AQ20" s="15">
        <v>84.82</v>
      </c>
      <c r="AR20" s="15">
        <v>109.06</v>
      </c>
      <c r="AS20" s="15">
        <v>110.08</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80.01</v>
      </c>
      <c r="F21" s="15">
        <v>80.71</v>
      </c>
      <c r="G21" s="15">
        <v>96.07</v>
      </c>
      <c r="H21" s="15">
        <v>92.04</v>
      </c>
      <c r="I21" s="15">
        <v>91.38</v>
      </c>
      <c r="J21" s="15">
        <v>107.59</v>
      </c>
      <c r="K21" s="15">
        <v>89.07</v>
      </c>
      <c r="L21" s="15">
        <v>90.36</v>
      </c>
      <c r="M21" s="15">
        <v>78.03</v>
      </c>
      <c r="N21" s="15">
        <v>74.57</v>
      </c>
      <c r="O21" s="15">
        <v>73.8</v>
      </c>
      <c r="P21" s="15">
        <v>78.74</v>
      </c>
      <c r="Q21" s="15">
        <v>86.35</v>
      </c>
      <c r="R21" s="15">
        <v>86.38</v>
      </c>
      <c r="S21" s="15">
        <v>81.34</v>
      </c>
      <c r="T21" s="15">
        <v>82.95</v>
      </c>
      <c r="U21" s="15">
        <v>85.61</v>
      </c>
      <c r="V21" s="15">
        <v>81.23</v>
      </c>
      <c r="W21" s="15">
        <v>69.94</v>
      </c>
      <c r="X21" s="15">
        <v>68.19</v>
      </c>
      <c r="Y21" s="15">
        <v>71.95</v>
      </c>
      <c r="Z21" s="15">
        <v>75.56</v>
      </c>
      <c r="AA21" s="15">
        <v>73.56</v>
      </c>
      <c r="AB21" s="15">
        <v>74.74</v>
      </c>
      <c r="AC21" s="15">
        <v>76.03</v>
      </c>
      <c r="AD21" s="15">
        <v>75.63</v>
      </c>
      <c r="AE21" s="15">
        <v>72.46</v>
      </c>
      <c r="AF21" s="15">
        <v>76.52</v>
      </c>
      <c r="AG21" s="15">
        <v>79.22</v>
      </c>
      <c r="AH21" s="15">
        <v>34.66</v>
      </c>
      <c r="AI21" s="15">
        <v>39.76</v>
      </c>
      <c r="AJ21" s="15">
        <v>41.81</v>
      </c>
      <c r="AK21" s="15">
        <v>62.15</v>
      </c>
      <c r="AL21" s="15">
        <v>79.21</v>
      </c>
      <c r="AM21" s="15">
        <v>81.55</v>
      </c>
      <c r="AN21" s="15">
        <v>80.76</v>
      </c>
      <c r="AO21" s="15">
        <v>79.61</v>
      </c>
      <c r="AP21" s="15">
        <v>78.53</v>
      </c>
      <c r="AQ21" s="15">
        <v>99.54</v>
      </c>
      <c r="AR21" s="15">
        <v>109.26</v>
      </c>
      <c r="AS21" s="15">
        <v>110.98</v>
      </c>
      <c r="AT21" s="15">
        <v>70.69</v>
      </c>
      <c r="AU21" s="15">
        <v>72.78</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80.89</v>
      </c>
      <c r="F22" s="15">
        <v>81.82</v>
      </c>
      <c r="G22" s="15">
        <v>89.52</v>
      </c>
      <c r="H22" s="15">
        <v>91.6</v>
      </c>
      <c r="I22" s="15">
        <v>91.86</v>
      </c>
      <c r="J22" s="15">
        <v>115.68</v>
      </c>
      <c r="K22" s="15">
        <v>88.14</v>
      </c>
      <c r="L22" s="15">
        <v>90.71</v>
      </c>
      <c r="M22" s="15">
        <v>73.17</v>
      </c>
      <c r="N22" s="15">
        <v>71.72</v>
      </c>
      <c r="O22" s="15">
        <v>74.21</v>
      </c>
      <c r="P22" s="15">
        <v>86.86</v>
      </c>
      <c r="Q22" s="15">
        <v>84.74</v>
      </c>
      <c r="R22" s="15">
        <v>86.76</v>
      </c>
      <c r="S22" s="15">
        <v>84.78</v>
      </c>
      <c r="T22" s="15">
        <v>83.71</v>
      </c>
      <c r="U22" s="15">
        <v>86.02</v>
      </c>
      <c r="V22" s="15">
        <v>77.43</v>
      </c>
      <c r="W22" s="15">
        <v>67.85</v>
      </c>
      <c r="X22" s="15">
        <v>69.03</v>
      </c>
      <c r="Y22" s="15">
        <v>68.87</v>
      </c>
      <c r="Z22" s="15">
        <v>69.98</v>
      </c>
      <c r="AA22" s="15">
        <v>73.53</v>
      </c>
      <c r="AB22" s="15">
        <v>81.64</v>
      </c>
      <c r="AC22" s="15">
        <v>76.49</v>
      </c>
      <c r="AD22" s="15">
        <v>76.16</v>
      </c>
      <c r="AE22" s="15">
        <v>89.03</v>
      </c>
      <c r="AF22" s="15">
        <v>81.98</v>
      </c>
      <c r="AG22" s="15">
        <v>79.89</v>
      </c>
      <c r="AH22" s="15">
        <v>46.58</v>
      </c>
      <c r="AI22" s="15">
        <v>43.81</v>
      </c>
      <c r="AJ22" s="15">
        <v>43.22</v>
      </c>
      <c r="AK22" s="15">
        <v>82.04</v>
      </c>
      <c r="AL22" s="15">
        <v>80.15</v>
      </c>
      <c r="AM22" s="15">
        <v>81.76</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82.03</v>
      </c>
      <c r="F23" s="15">
        <v>83.04</v>
      </c>
      <c r="G23" s="15">
        <v>102.14</v>
      </c>
      <c r="H23" s="15">
        <v>92.76</v>
      </c>
      <c r="I23" s="15">
        <v>92.31</v>
      </c>
      <c r="J23" s="15">
        <v>113.93</v>
      </c>
      <c r="K23" s="15">
        <v>92.09</v>
      </c>
      <c r="L23" s="15">
        <v>91.12</v>
      </c>
      <c r="M23" s="15">
        <v>79.23</v>
      </c>
      <c r="N23" s="15">
        <v>74.63</v>
      </c>
      <c r="O23" s="15">
        <v>75.52</v>
      </c>
      <c r="P23" s="15">
        <v>96.7</v>
      </c>
      <c r="Q23" s="15">
        <v>88.3</v>
      </c>
      <c r="R23" s="15">
        <v>87.24</v>
      </c>
      <c r="S23" s="15">
        <v>100.9</v>
      </c>
      <c r="T23" s="15">
        <v>84.52</v>
      </c>
      <c r="U23" s="15">
        <v>87.53</v>
      </c>
      <c r="V23" s="15">
        <v>88.22</v>
      </c>
      <c r="W23" s="15">
        <v>71.68</v>
      </c>
      <c r="X23" s="15">
        <v>69.72</v>
      </c>
      <c r="Y23" s="15">
        <v>81.65</v>
      </c>
      <c r="Z23" s="15">
        <v>75.77</v>
      </c>
      <c r="AA23" s="15">
        <v>74.36</v>
      </c>
      <c r="AB23" s="15">
        <v>89.56</v>
      </c>
      <c r="AC23" s="15">
        <v>76.32</v>
      </c>
      <c r="AD23" s="15">
        <v>76.65</v>
      </c>
      <c r="AE23" s="15">
        <v>84.49</v>
      </c>
      <c r="AF23" s="15">
        <v>79.67</v>
      </c>
      <c r="AG23" s="15">
        <v>80.53</v>
      </c>
      <c r="AH23" s="15">
        <v>59.3</v>
      </c>
      <c r="AI23" s="15">
        <v>47.93</v>
      </c>
      <c r="AJ23" s="15">
        <v>44.59</v>
      </c>
      <c r="AK23" s="15">
        <v>91.37</v>
      </c>
      <c r="AL23" s="15">
        <v>79.24</v>
      </c>
      <c r="AM23" s="15">
        <v>82.02</v>
      </c>
      <c r="AN23" s="15">
        <v>97.61</v>
      </c>
      <c r="AO23" s="15">
        <v>81.44</v>
      </c>
      <c r="AP23" s="15">
        <v>80.11</v>
      </c>
      <c r="AQ23" s="15">
        <v>114.56</v>
      </c>
      <c r="AR23" s="15">
        <v>112.32</v>
      </c>
      <c r="AS23" s="15">
        <v>113.34</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79.34</v>
      </c>
      <c r="F24" s="15">
        <v>84.5</v>
      </c>
      <c r="G24" s="15">
        <v>95.1</v>
      </c>
      <c r="H24" s="15">
        <v>93.06</v>
      </c>
      <c r="I24" s="15">
        <v>92.72</v>
      </c>
      <c r="J24" s="15">
        <v>96.56</v>
      </c>
      <c r="K24" s="15">
        <v>92.77</v>
      </c>
      <c r="L24" s="15">
        <v>91.52</v>
      </c>
      <c r="M24" s="15">
        <v>76.63</v>
      </c>
      <c r="N24" s="15">
        <v>77.48</v>
      </c>
      <c r="O24" s="15">
        <v>77.6</v>
      </c>
      <c r="P24" s="15">
        <v>93.75</v>
      </c>
      <c r="Q24" s="15">
        <v>86.54</v>
      </c>
      <c r="R24" s="15">
        <v>87.76</v>
      </c>
      <c r="S24" s="15">
        <v>104.98</v>
      </c>
      <c r="T24" s="15">
        <v>98.63</v>
      </c>
      <c r="U24" s="15">
        <v>88.88</v>
      </c>
      <c r="V24" s="15">
        <v>71.39</v>
      </c>
      <c r="W24" s="15">
        <v>69.94</v>
      </c>
      <c r="X24" s="15">
        <v>70.11</v>
      </c>
      <c r="Y24" s="15">
        <v>74.32</v>
      </c>
      <c r="Z24" s="15">
        <v>73.27</v>
      </c>
      <c r="AA24" s="15">
        <v>76.01</v>
      </c>
      <c r="AB24" s="15">
        <v>82.98</v>
      </c>
      <c r="AC24" s="15">
        <v>79.25</v>
      </c>
      <c r="AD24" s="15">
        <v>77.07</v>
      </c>
      <c r="AE24" s="15">
        <v>93.13</v>
      </c>
      <c r="AF24" s="15">
        <v>84.62</v>
      </c>
      <c r="AG24" s="15">
        <v>81.06</v>
      </c>
      <c r="AH24" s="15">
        <v>45.48</v>
      </c>
      <c r="AI24" s="15">
        <v>43.33</v>
      </c>
      <c r="AJ24" s="15">
        <v>45.81</v>
      </c>
      <c r="AK24" s="15">
        <v>92.83</v>
      </c>
      <c r="AL24" s="15">
        <v>80.55</v>
      </c>
      <c r="AM24" s="15">
        <v>82.33</v>
      </c>
      <c r="AN24" s="15">
        <v>93.81</v>
      </c>
      <c r="AO24" s="15">
        <v>82.53</v>
      </c>
      <c r="AP24" s="15">
        <v>80.73</v>
      </c>
      <c r="AQ24" s="15">
        <v>127.07</v>
      </c>
      <c r="AR24" s="15">
        <v>115.54</v>
      </c>
      <c r="AS24" s="15">
        <v>112.72</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87.4</v>
      </c>
      <c r="F25" s="15">
        <v>86.27</v>
      </c>
      <c r="G25" s="15">
        <v>95.73</v>
      </c>
      <c r="H25" s="15">
        <v>92.61</v>
      </c>
      <c r="I25" s="15">
        <v>93.11</v>
      </c>
      <c r="J25" s="15">
        <v>73.58</v>
      </c>
      <c r="K25" s="15">
        <v>89.53</v>
      </c>
      <c r="L25" s="15">
        <v>91.91</v>
      </c>
      <c r="M25" s="15">
        <v>75.21</v>
      </c>
      <c r="N25" s="15">
        <v>80.55</v>
      </c>
      <c r="O25" s="15">
        <v>79.73</v>
      </c>
      <c r="P25" s="15">
        <v>89.94</v>
      </c>
      <c r="Q25" s="15">
        <v>88.61</v>
      </c>
      <c r="R25" s="15">
        <v>88.31</v>
      </c>
      <c r="S25" s="15">
        <v>90.04</v>
      </c>
      <c r="T25" s="15">
        <v>86.95</v>
      </c>
      <c r="U25" s="15">
        <v>88.68</v>
      </c>
      <c r="V25" s="15">
        <v>48.34</v>
      </c>
      <c r="W25" s="15">
        <v>69.41</v>
      </c>
      <c r="X25" s="15">
        <v>70.44</v>
      </c>
      <c r="Y25" s="15">
        <v>72.56</v>
      </c>
      <c r="Z25" s="15">
        <v>82.72</v>
      </c>
      <c r="AA25" s="15">
        <v>77.45</v>
      </c>
      <c r="AB25" s="15">
        <v>91.93</v>
      </c>
      <c r="AC25" s="15">
        <v>76.45</v>
      </c>
      <c r="AD25" s="15">
        <v>77.34</v>
      </c>
      <c r="AE25" s="15">
        <v>110.19</v>
      </c>
      <c r="AF25" s="15">
        <v>84.11</v>
      </c>
      <c r="AG25" s="15">
        <v>81.34</v>
      </c>
      <c r="AH25" s="15">
        <v>57.56</v>
      </c>
      <c r="AI25" s="15">
        <v>52.15</v>
      </c>
      <c r="AJ25" s="15">
        <v>46.92</v>
      </c>
      <c r="AK25" s="15">
        <v>115.89</v>
      </c>
      <c r="AL25" s="15">
        <v>81.87</v>
      </c>
      <c r="AM25" s="15">
        <v>82.68</v>
      </c>
      <c r="AN25" s="15">
        <v>90.46</v>
      </c>
      <c r="AO25" s="15">
        <v>80.42</v>
      </c>
      <c r="AP25" s="15">
        <v>81.16</v>
      </c>
      <c r="AQ25" s="15">
        <v>136.1</v>
      </c>
      <c r="AR25" s="15">
        <v>109.41</v>
      </c>
      <c r="AS25" s="15">
        <v>110.88</v>
      </c>
      <c r="AT25" s="15">
        <v>83.45</v>
      </c>
      <c r="AU25" s="15">
        <v>78.28</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98.7</v>
      </c>
      <c r="F26" s="15">
        <v>87.88</v>
      </c>
      <c r="G26" s="15">
        <v>79.65</v>
      </c>
      <c r="H26" s="15">
        <v>95.19</v>
      </c>
      <c r="I26" s="15">
        <v>93.44</v>
      </c>
      <c r="J26" s="15">
        <v>89.4</v>
      </c>
      <c r="K26" s="15">
        <v>96.75</v>
      </c>
      <c r="L26" s="15">
        <v>92.28</v>
      </c>
      <c r="M26" s="15">
        <v>80.08</v>
      </c>
      <c r="N26" s="15">
        <v>83.02</v>
      </c>
      <c r="O26" s="15">
        <v>81.31</v>
      </c>
      <c r="P26" s="15">
        <v>98.04</v>
      </c>
      <c r="Q26" s="15">
        <v>90.97</v>
      </c>
      <c r="R26" s="15">
        <v>88.81</v>
      </c>
      <c r="S26" s="15">
        <v>66.42</v>
      </c>
      <c r="T26" s="15">
        <v>82.67</v>
      </c>
      <c r="U26" s="15">
        <v>88.41</v>
      </c>
      <c r="V26" s="15">
        <v>55.67</v>
      </c>
      <c r="W26" s="15">
        <v>72.08</v>
      </c>
      <c r="X26" s="15">
        <v>70.88</v>
      </c>
      <c r="Y26" s="15">
        <v>78.87</v>
      </c>
      <c r="Z26" s="15">
        <v>76.21</v>
      </c>
      <c r="AA26" s="15">
        <v>77.49</v>
      </c>
      <c r="AB26" s="15">
        <v>60.83</v>
      </c>
      <c r="AC26" s="15">
        <v>77.21</v>
      </c>
      <c r="AD26" s="15">
        <v>77.62</v>
      </c>
      <c r="AE26" s="15">
        <v>52.38</v>
      </c>
      <c r="AF26" s="15">
        <v>79.1</v>
      </c>
      <c r="AG26" s="15">
        <v>81.41</v>
      </c>
      <c r="AH26" s="15">
        <v>44.49</v>
      </c>
      <c r="AI26" s="15">
        <v>50.19</v>
      </c>
      <c r="AJ26" s="15">
        <v>47.65</v>
      </c>
      <c r="AK26" s="15">
        <v>74.23</v>
      </c>
      <c r="AL26" s="15">
        <v>84.49</v>
      </c>
      <c r="AM26" s="15">
        <v>83.04</v>
      </c>
      <c r="AN26" s="15">
        <v>69.49</v>
      </c>
      <c r="AO26" s="15">
        <v>82.5</v>
      </c>
      <c r="AP26" s="15">
        <v>81.53</v>
      </c>
      <c r="AQ26" s="15">
        <v>103.62</v>
      </c>
      <c r="AR26" s="15">
        <v>109.13</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88.72</v>
      </c>
      <c r="F27" s="15">
        <v>88.92</v>
      </c>
      <c r="G27" s="15">
        <v>82.01</v>
      </c>
      <c r="H27" s="15">
        <v>93.86</v>
      </c>
      <c r="I27" s="15">
        <v>93.62</v>
      </c>
      <c r="J27" s="15">
        <v>91.96</v>
      </c>
      <c r="K27" s="15">
        <v>88.41</v>
      </c>
      <c r="L27" s="15">
        <v>92.63</v>
      </c>
      <c r="M27" s="15">
        <v>78.59</v>
      </c>
      <c r="N27" s="15">
        <v>81.87</v>
      </c>
      <c r="O27" s="15">
        <v>82.2</v>
      </c>
      <c r="P27" s="15">
        <v>84.27</v>
      </c>
      <c r="Q27" s="15">
        <v>88.19</v>
      </c>
      <c r="R27" s="15">
        <v>89.2</v>
      </c>
      <c r="S27" s="15">
        <v>85.11</v>
      </c>
      <c r="T27" s="15">
        <v>96.12</v>
      </c>
      <c r="U27" s="15">
        <v>88.77</v>
      </c>
      <c r="V27" s="15">
        <v>55.25</v>
      </c>
      <c r="W27" s="15">
        <v>70.31</v>
      </c>
      <c r="X27" s="15">
        <v>71.27</v>
      </c>
      <c r="Y27" s="15">
        <v>72.43</v>
      </c>
      <c r="Z27" s="15">
        <v>75.71</v>
      </c>
      <c r="AA27" s="15">
        <v>77.28</v>
      </c>
      <c r="AB27" s="15">
        <v>62.72</v>
      </c>
      <c r="AC27" s="15">
        <v>74.93</v>
      </c>
      <c r="AD27" s="15">
        <v>78.12</v>
      </c>
      <c r="AE27" s="15">
        <v>63.69</v>
      </c>
      <c r="AF27" s="15">
        <v>79.29</v>
      </c>
      <c r="AG27" s="15">
        <v>81.61</v>
      </c>
      <c r="AH27" s="15">
        <v>39</v>
      </c>
      <c r="AI27" s="15">
        <v>47.34</v>
      </c>
      <c r="AJ27" s="15">
        <v>48</v>
      </c>
      <c r="AK27" s="15">
        <v>66.52</v>
      </c>
      <c r="AL27" s="15">
        <v>78.21</v>
      </c>
      <c r="AM27" s="15">
        <v>83.43</v>
      </c>
      <c r="AN27" s="15">
        <v>71.62</v>
      </c>
      <c r="AO27" s="15">
        <v>79.74</v>
      </c>
      <c r="AP27" s="15">
        <v>81.94</v>
      </c>
      <c r="AQ27" s="15">
        <v>121.1</v>
      </c>
      <c r="AR27" s="15">
        <v>108.2</v>
      </c>
      <c r="AS27" s="15">
        <v>107.67</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89.66</v>
      </c>
      <c r="G28" s="15">
        <v>86.79</v>
      </c>
      <c r="H28" s="15">
        <v>91.6</v>
      </c>
      <c r="I28" s="15">
        <v>93.81</v>
      </c>
      <c r="J28" s="15">
        <v>90.57</v>
      </c>
      <c r="K28" s="15">
        <v>88.29</v>
      </c>
      <c r="L28" s="15">
        <v>93.08</v>
      </c>
      <c r="M28" s="15">
        <v>84.03</v>
      </c>
      <c r="N28" s="15">
        <v>81.56</v>
      </c>
      <c r="O28" s="15">
        <v>83.18</v>
      </c>
      <c r="P28" s="15">
        <v>89.42</v>
      </c>
      <c r="Q28" s="15">
        <v>89.58</v>
      </c>
      <c r="R28" s="15">
        <v>89.58</v>
      </c>
      <c r="S28" s="15">
        <v>81.07</v>
      </c>
      <c r="T28" s="15">
        <v>83.98</v>
      </c>
      <c r="U28" s="15">
        <v>88.69</v>
      </c>
      <c r="V28" s="15">
        <v>59.24</v>
      </c>
      <c r="W28" s="15">
        <v>67.9</v>
      </c>
      <c r="X28" s="15">
        <v>72.27</v>
      </c>
      <c r="Y28" s="15">
        <v>77.31</v>
      </c>
      <c r="Z28" s="15">
        <v>74.25</v>
      </c>
      <c r="AA28" s="15">
        <v>79.22</v>
      </c>
      <c r="AB28" s="15">
        <v>74.19</v>
      </c>
      <c r="AC28" s="15">
        <v>76.56</v>
      </c>
      <c r="AD28" s="15">
        <v>79.05</v>
      </c>
      <c r="AE28" s="15">
        <v>72.74</v>
      </c>
      <c r="AF28" s="15">
        <v>76.57</v>
      </c>
      <c r="AG28" s="15">
        <v>82.16</v>
      </c>
      <c r="AH28" s="15">
        <v>44.84</v>
      </c>
      <c r="AI28" s="15">
        <v>45.08</v>
      </c>
      <c r="AJ28" s="15">
        <v>48.44</v>
      </c>
      <c r="AK28" s="15">
        <v>84.67</v>
      </c>
      <c r="AL28" s="15">
        <v>83.87</v>
      </c>
      <c r="AM28" s="15">
        <v>83.86</v>
      </c>
      <c r="AN28" s="15">
        <v>80.21</v>
      </c>
      <c r="AO28" s="15">
        <v>80.55</v>
      </c>
      <c r="AP28" s="15">
        <v>82.62</v>
      </c>
      <c r="AQ28" s="15">
        <v>113.32</v>
      </c>
      <c r="AR28" s="15">
        <v>104.33</v>
      </c>
      <c r="AS28" s="15">
        <v>106.79</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96.08</v>
      </c>
      <c r="I29" s="15">
        <v>94.11</v>
      </c>
      <c r="J29" s="15">
        <v>93.87</v>
      </c>
      <c r="K29" s="15">
        <v>101.6</v>
      </c>
      <c r="L29" s="15">
        <v>93.58</v>
      </c>
      <c r="M29" s="15">
        <v>85.04</v>
      </c>
      <c r="N29" s="15">
        <v>87.47</v>
      </c>
      <c r="O29" s="15">
        <v>84.21</v>
      </c>
      <c r="P29" s="15">
        <v>99.56</v>
      </c>
      <c r="Q29" s="15">
        <v>91.91</v>
      </c>
      <c r="R29" s="15">
        <v>89.92</v>
      </c>
      <c r="S29" s="15">
        <v>86.7</v>
      </c>
      <c r="T29" s="15">
        <v>93.06</v>
      </c>
      <c r="U29" s="15">
        <v>88.32</v>
      </c>
      <c r="V29" s="15">
        <v>71.95</v>
      </c>
      <c r="W29" s="15">
        <v>79.08</v>
      </c>
      <c r="X29" s="15">
        <v>73.88</v>
      </c>
      <c r="Y29" s="15">
        <v>94.6</v>
      </c>
      <c r="Z29" s="15">
        <v>90.71</v>
      </c>
      <c r="AA29" s="15">
        <v>82.09</v>
      </c>
      <c r="AB29" s="15">
        <v>76.94</v>
      </c>
      <c r="AC29" s="15">
        <v>85.87</v>
      </c>
      <c r="AD29" s="15">
        <v>80.12</v>
      </c>
      <c r="AE29" s="15">
        <v>95.29</v>
      </c>
      <c r="AF29" s="15">
        <v>93.13</v>
      </c>
      <c r="AG29" s="15">
        <v>82.81</v>
      </c>
      <c r="AH29" s="15">
        <v>52.39</v>
      </c>
      <c r="AI29" s="15">
        <v>49.31</v>
      </c>
      <c r="AJ29" s="15">
        <v>49.17</v>
      </c>
      <c r="AK29" s="15">
        <v>87.91</v>
      </c>
      <c r="AL29" s="15">
        <v>82.82</v>
      </c>
      <c r="AM29" s="15">
        <v>84.33</v>
      </c>
      <c r="AN29" s="15">
        <v>87.17</v>
      </c>
      <c r="AO29" s="15">
        <v>89.7</v>
      </c>
      <c r="AP29" s="15">
        <v>83.32</v>
      </c>
      <c r="AQ29" s="15">
        <v>108.07</v>
      </c>
      <c r="AR29" s="15">
        <v>108.11</v>
      </c>
      <c r="AS29" s="15">
        <v>107.34</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86.32</v>
      </c>
      <c r="F30" s="15">
        <v>90.96</v>
      </c>
      <c r="G30" s="15">
        <v>90.37</v>
      </c>
      <c r="H30" s="15">
        <v>92.31</v>
      </c>
      <c r="I30" s="15">
        <v>94.43</v>
      </c>
      <c r="J30" s="15">
        <v>84.14</v>
      </c>
      <c r="K30" s="15">
        <v>92.72</v>
      </c>
      <c r="L30" s="15">
        <v>93.98</v>
      </c>
      <c r="M30" s="15">
        <v>87.25</v>
      </c>
      <c r="N30" s="15">
        <v>83.3</v>
      </c>
      <c r="O30" s="15">
        <v>84.61</v>
      </c>
      <c r="P30" s="15">
        <v>94.36</v>
      </c>
      <c r="Q30" s="15">
        <v>88.25</v>
      </c>
      <c r="R30" s="15">
        <v>90.2</v>
      </c>
      <c r="S30" s="15">
        <v>91.77</v>
      </c>
      <c r="T30" s="15">
        <v>85.95</v>
      </c>
      <c r="U30" s="15">
        <v>87.63</v>
      </c>
      <c r="V30" s="15">
        <v>79.8</v>
      </c>
      <c r="W30" s="15">
        <v>71</v>
      </c>
      <c r="X30" s="15">
        <v>75.41</v>
      </c>
      <c r="Y30" s="15">
        <v>91.69</v>
      </c>
      <c r="Z30" s="15">
        <v>81.15</v>
      </c>
      <c r="AA30" s="15">
        <v>82.86</v>
      </c>
      <c r="AB30" s="15">
        <v>80.73</v>
      </c>
      <c r="AC30" s="15">
        <v>80.29</v>
      </c>
      <c r="AD30" s="15">
        <v>80.84</v>
      </c>
      <c r="AE30" s="15">
        <v>85.7</v>
      </c>
      <c r="AF30" s="15">
        <v>83.14</v>
      </c>
      <c r="AG30" s="15">
        <v>83.02</v>
      </c>
      <c r="AH30" s="15">
        <v>48.01</v>
      </c>
      <c r="AI30" s="15">
        <v>46.46</v>
      </c>
      <c r="AJ30" s="15">
        <v>50.18</v>
      </c>
      <c r="AK30" s="15">
        <v>79.95</v>
      </c>
      <c r="AL30" s="15">
        <v>78.96</v>
      </c>
      <c r="AM30" s="15">
        <v>84.86</v>
      </c>
      <c r="AN30" s="15">
        <v>80.7</v>
      </c>
      <c r="AO30" s="15">
        <v>80.76</v>
      </c>
      <c r="AP30" s="15">
        <v>83.68</v>
      </c>
      <c r="AQ30" s="15">
        <v>101.71</v>
      </c>
      <c r="AR30" s="15">
        <v>108.7</v>
      </c>
      <c r="AS30" s="15">
        <v>107.94</v>
      </c>
      <c r="AT30" s="15">
        <v>79.57</v>
      </c>
      <c r="AU30" s="15">
        <v>77.56</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97.12</v>
      </c>
      <c r="F31" s="15">
        <v>91.68</v>
      </c>
      <c r="G31" s="15">
        <v>102.83</v>
      </c>
      <c r="H31" s="15">
        <v>96.08</v>
      </c>
      <c r="I31" s="15">
        <v>94.81</v>
      </c>
      <c r="J31" s="15">
        <v>84.22</v>
      </c>
      <c r="K31" s="15">
        <v>93.49</v>
      </c>
      <c r="L31" s="15">
        <v>94.32</v>
      </c>
      <c r="M31" s="15">
        <v>84.84</v>
      </c>
      <c r="N31" s="15">
        <v>83.52</v>
      </c>
      <c r="O31" s="15">
        <v>85.19</v>
      </c>
      <c r="P31" s="15">
        <v>82.57</v>
      </c>
      <c r="Q31" s="15">
        <v>91.03</v>
      </c>
      <c r="R31" s="15">
        <v>90.51</v>
      </c>
      <c r="S31" s="15">
        <v>82.39</v>
      </c>
      <c r="T31" s="15">
        <v>76.9</v>
      </c>
      <c r="U31" s="15">
        <v>87.97</v>
      </c>
      <c r="V31" s="15">
        <v>92.88</v>
      </c>
      <c r="W31" s="15">
        <v>77.87</v>
      </c>
      <c r="X31" s="15">
        <v>77.37</v>
      </c>
      <c r="Y31" s="15">
        <v>86.12</v>
      </c>
      <c r="Z31" s="15">
        <v>82.87</v>
      </c>
      <c r="AA31" s="15">
        <v>82.38</v>
      </c>
      <c r="AB31" s="15">
        <v>88</v>
      </c>
      <c r="AC31" s="15">
        <v>79.93</v>
      </c>
      <c r="AD31" s="15">
        <v>81.43</v>
      </c>
      <c r="AE31" s="15">
        <v>103.75</v>
      </c>
      <c r="AF31" s="15">
        <v>81.58</v>
      </c>
      <c r="AG31" s="15">
        <v>82.96</v>
      </c>
      <c r="AH31" s="15">
        <v>56.83</v>
      </c>
      <c r="AI31" s="15">
        <v>52.66</v>
      </c>
      <c r="AJ31" s="15">
        <v>51.46</v>
      </c>
      <c r="AK31" s="15">
        <v>93.1</v>
      </c>
      <c r="AL31" s="15">
        <v>87.47</v>
      </c>
      <c r="AM31" s="15">
        <v>85.44</v>
      </c>
      <c r="AN31" s="15">
        <v>84.35</v>
      </c>
      <c r="AO31" s="15">
        <v>82.56</v>
      </c>
      <c r="AP31" s="15">
        <v>84.09</v>
      </c>
      <c r="AQ31" s="15">
        <v>93.55</v>
      </c>
      <c r="AR31" s="15">
        <v>107.22</v>
      </c>
      <c r="AS31" s="15">
        <v>107.89</v>
      </c>
      <c r="AT31" s="15">
        <v>85.92</v>
      </c>
      <c r="AU31" s="15">
        <v>78.64</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95.88</v>
      </c>
      <c r="F32" s="15">
        <v>92.12</v>
      </c>
      <c r="G32" s="15">
        <v>103.11</v>
      </c>
      <c r="H32" s="15">
        <v>97.34</v>
      </c>
      <c r="I32" s="15">
        <v>95.05</v>
      </c>
      <c r="J32" s="15">
        <v>60.8</v>
      </c>
      <c r="K32" s="15">
        <v>93.19</v>
      </c>
      <c r="L32" s="15">
        <v>94.71</v>
      </c>
      <c r="M32" s="15">
        <v>80.85</v>
      </c>
      <c r="N32" s="15">
        <v>86.75</v>
      </c>
      <c r="O32" s="15">
        <v>86.53</v>
      </c>
      <c r="P32" s="15">
        <v>67.14</v>
      </c>
      <c r="Q32" s="15">
        <v>89.86</v>
      </c>
      <c r="R32" s="15">
        <v>90.88</v>
      </c>
      <c r="S32" s="15">
        <v>98.32</v>
      </c>
      <c r="T32" s="15">
        <v>100.43</v>
      </c>
      <c r="U32" s="15">
        <v>89.71</v>
      </c>
      <c r="V32" s="15">
        <v>85.7</v>
      </c>
      <c r="W32" s="15">
        <v>82.1</v>
      </c>
      <c r="X32" s="15">
        <v>79.51</v>
      </c>
      <c r="Y32" s="15">
        <v>66.55</v>
      </c>
      <c r="Z32" s="15">
        <v>82.5</v>
      </c>
      <c r="AA32" s="15">
        <v>81.9</v>
      </c>
      <c r="AB32" s="15">
        <v>68.98</v>
      </c>
      <c r="AC32" s="15">
        <v>81.68</v>
      </c>
      <c r="AD32" s="15">
        <v>82.2</v>
      </c>
      <c r="AE32" s="15">
        <v>56.75</v>
      </c>
      <c r="AF32" s="15">
        <v>80.37</v>
      </c>
      <c r="AG32" s="15">
        <v>83.06</v>
      </c>
      <c r="AH32" s="15">
        <v>46.39</v>
      </c>
      <c r="AI32" s="15">
        <v>55.09</v>
      </c>
      <c r="AJ32" s="15">
        <v>52.73</v>
      </c>
      <c r="AK32" s="15">
        <v>54.66</v>
      </c>
      <c r="AL32" s="15">
        <v>87.68</v>
      </c>
      <c r="AM32" s="15">
        <v>86.04</v>
      </c>
      <c r="AN32" s="15">
        <v>61.77</v>
      </c>
      <c r="AO32" s="15">
        <v>87.56</v>
      </c>
      <c r="AP32" s="15">
        <v>84.66</v>
      </c>
      <c r="AQ32" s="15">
        <v>83.61</v>
      </c>
      <c r="AR32" s="15">
        <v>108.09</v>
      </c>
      <c r="AS32" s="15">
        <v>108.01</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92.47</v>
      </c>
      <c r="F33" s="15">
        <v>92.21</v>
      </c>
      <c r="G33" s="15">
        <v>94.38</v>
      </c>
      <c r="H33" s="15">
        <v>92.9</v>
      </c>
      <c r="I33" s="15">
        <v>95.12</v>
      </c>
      <c r="J33" s="15">
        <v>111.18</v>
      </c>
      <c r="K33" s="15">
        <v>95.39</v>
      </c>
      <c r="L33" s="15">
        <v>95.14</v>
      </c>
      <c r="M33" s="15">
        <v>88.52</v>
      </c>
      <c r="N33" s="15">
        <v>88.13</v>
      </c>
      <c r="O33" s="15">
        <v>88.07</v>
      </c>
      <c r="P33" s="15">
        <v>79.94</v>
      </c>
      <c r="Q33" s="15">
        <v>88.72</v>
      </c>
      <c r="R33" s="15">
        <v>91.39</v>
      </c>
      <c r="S33" s="15">
        <v>89.57</v>
      </c>
      <c r="T33" s="15">
        <v>92.39</v>
      </c>
      <c r="U33" s="15">
        <v>90.11</v>
      </c>
      <c r="V33" s="15">
        <v>90.86</v>
      </c>
      <c r="W33" s="15">
        <v>81.42</v>
      </c>
      <c r="X33" s="15">
        <v>80.99</v>
      </c>
      <c r="Y33" s="15">
        <v>73.07</v>
      </c>
      <c r="Z33" s="15">
        <v>79.01</v>
      </c>
      <c r="AA33" s="15">
        <v>81.61</v>
      </c>
      <c r="AB33" s="15">
        <v>78.33</v>
      </c>
      <c r="AC33" s="15">
        <v>81.83</v>
      </c>
      <c r="AD33" s="15">
        <v>83.15</v>
      </c>
      <c r="AE33" s="15">
        <v>83.42</v>
      </c>
      <c r="AF33" s="15">
        <v>89.34</v>
      </c>
      <c r="AG33" s="15">
        <v>83.17</v>
      </c>
      <c r="AH33" s="15">
        <v>46.49</v>
      </c>
      <c r="AI33" s="15">
        <v>54.05</v>
      </c>
      <c r="AJ33" s="15">
        <v>53.77</v>
      </c>
      <c r="AK33" s="15">
        <v>69.13</v>
      </c>
      <c r="AL33" s="15">
        <v>88.68</v>
      </c>
      <c r="AM33" s="15">
        <v>86.6</v>
      </c>
      <c r="AN33" s="15">
        <v>82.8</v>
      </c>
      <c r="AO33" s="15">
        <v>84.42</v>
      </c>
      <c r="AP33" s="15">
        <v>85.05</v>
      </c>
      <c r="AQ33" s="15">
        <v>97.67</v>
      </c>
      <c r="AR33" s="15">
        <v>108.6</v>
      </c>
      <c r="AS33" s="15">
        <v>108.12</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90.58</v>
      </c>
      <c r="F34" s="15">
        <v>92.2</v>
      </c>
      <c r="G34" s="15">
        <v>95.99</v>
      </c>
      <c r="H34" s="15">
        <v>95.6</v>
      </c>
      <c r="I34" s="15">
        <v>95.29</v>
      </c>
      <c r="J34" s="15">
        <v>122.56</v>
      </c>
      <c r="K34" s="15">
        <v>92.21</v>
      </c>
      <c r="L34" s="15">
        <v>95.61</v>
      </c>
      <c r="M34" s="15">
        <v>94.7</v>
      </c>
      <c r="N34" s="15">
        <v>90.34</v>
      </c>
      <c r="O34" s="15">
        <v>89.36</v>
      </c>
      <c r="P34" s="15">
        <v>98.12</v>
      </c>
      <c r="Q34" s="15">
        <v>94.13</v>
      </c>
      <c r="R34" s="15">
        <v>92.03</v>
      </c>
      <c r="S34" s="15">
        <v>84.6</v>
      </c>
      <c r="T34" s="15">
        <v>81.74</v>
      </c>
      <c r="U34" s="15">
        <v>89.73</v>
      </c>
      <c r="V34" s="15">
        <v>95.36</v>
      </c>
      <c r="W34" s="15">
        <v>80.74</v>
      </c>
      <c r="X34" s="15">
        <v>82.24</v>
      </c>
      <c r="Y34" s="15">
        <v>82</v>
      </c>
      <c r="Z34" s="15">
        <v>81.02</v>
      </c>
      <c r="AA34" s="15">
        <v>82.74</v>
      </c>
      <c r="AB34" s="15">
        <v>92.48</v>
      </c>
      <c r="AC34" s="15">
        <v>84.49</v>
      </c>
      <c r="AD34" s="15">
        <v>84.24</v>
      </c>
      <c r="AE34" s="15">
        <v>84.92</v>
      </c>
      <c r="AF34" s="15">
        <v>78.22</v>
      </c>
      <c r="AG34" s="15">
        <v>83.16</v>
      </c>
      <c r="AH34" s="15">
        <v>58.12</v>
      </c>
      <c r="AI34" s="15">
        <v>54.24</v>
      </c>
      <c r="AJ34" s="15">
        <v>54.71</v>
      </c>
      <c r="AK34" s="15">
        <v>88.12</v>
      </c>
      <c r="AL34" s="15">
        <v>85.35</v>
      </c>
      <c r="AM34" s="15">
        <v>87.15</v>
      </c>
      <c r="AN34" s="15">
        <v>90.73</v>
      </c>
      <c r="AO34" s="15">
        <v>83.51</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92.37</v>
      </c>
      <c r="F35" s="15">
        <v>92.26</v>
      </c>
      <c r="G35" s="15">
        <v>106.28</v>
      </c>
      <c r="H35" s="15">
        <v>97.02</v>
      </c>
      <c r="I35" s="15">
        <v>95.46</v>
      </c>
      <c r="J35" s="15">
        <v>122.65</v>
      </c>
      <c r="K35" s="15">
        <v>100.5</v>
      </c>
      <c r="L35" s="15">
        <v>96.11</v>
      </c>
      <c r="M35" s="15">
        <v>96.42</v>
      </c>
      <c r="N35" s="15">
        <v>90.6</v>
      </c>
      <c r="O35" s="15">
        <v>90.23</v>
      </c>
      <c r="P35" s="15">
        <v>102.19</v>
      </c>
      <c r="Q35" s="15">
        <v>93.25</v>
      </c>
      <c r="R35" s="15">
        <v>92.6</v>
      </c>
      <c r="S35" s="15">
        <v>111.2</v>
      </c>
      <c r="T35" s="15">
        <v>94.37</v>
      </c>
      <c r="U35" s="15">
        <v>90.38</v>
      </c>
      <c r="V35" s="15">
        <v>105.25</v>
      </c>
      <c r="W35" s="15">
        <v>85.67</v>
      </c>
      <c r="X35" s="15">
        <v>83.56</v>
      </c>
      <c r="Y35" s="15">
        <v>94.92</v>
      </c>
      <c r="Z35" s="15">
        <v>88.17</v>
      </c>
      <c r="AA35" s="15">
        <v>84.45</v>
      </c>
      <c r="AB35" s="15">
        <v>101.55</v>
      </c>
      <c r="AC35" s="15">
        <v>87.23</v>
      </c>
      <c r="AD35" s="15">
        <v>85.29</v>
      </c>
      <c r="AE35" s="15">
        <v>88.14</v>
      </c>
      <c r="AF35" s="15">
        <v>83.1</v>
      </c>
      <c r="AG35" s="15">
        <v>83.25</v>
      </c>
      <c r="AH35" s="15">
        <v>70.22</v>
      </c>
      <c r="AI35" s="15">
        <v>57.75</v>
      </c>
      <c r="AJ35" s="15">
        <v>55.6</v>
      </c>
      <c r="AK35" s="15">
        <v>107.14</v>
      </c>
      <c r="AL35" s="15">
        <v>92.18</v>
      </c>
      <c r="AM35" s="15">
        <v>87.68</v>
      </c>
      <c r="AN35" s="15">
        <v>105.7</v>
      </c>
      <c r="AO35" s="15">
        <v>88.01</v>
      </c>
      <c r="AP35" s="15">
        <v>86</v>
      </c>
      <c r="AQ35" s="15">
        <v>105.35</v>
      </c>
      <c r="AR35" s="15">
        <v>103.82</v>
      </c>
      <c r="AS35" s="15">
        <v>106.4</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87.35</v>
      </c>
      <c r="F36" s="15">
        <v>92.49</v>
      </c>
      <c r="G36" s="15">
        <v>94.27</v>
      </c>
      <c r="H36" s="15">
        <v>94.91</v>
      </c>
      <c r="I36" s="15">
        <v>95.49</v>
      </c>
      <c r="J36" s="15">
        <v>99.11</v>
      </c>
      <c r="K36" s="15">
        <v>97.95</v>
      </c>
      <c r="L36" s="15">
        <v>96.53</v>
      </c>
      <c r="M36" s="15">
        <v>88.98</v>
      </c>
      <c r="N36" s="15">
        <v>91.24</v>
      </c>
      <c r="O36" s="15">
        <v>90.67</v>
      </c>
      <c r="P36" s="15">
        <v>100.43</v>
      </c>
      <c r="Q36" s="15">
        <v>93.98</v>
      </c>
      <c r="R36" s="15">
        <v>93.02</v>
      </c>
      <c r="S36" s="15">
        <v>91.23</v>
      </c>
      <c r="T36" s="15">
        <v>88.03</v>
      </c>
      <c r="U36" s="15">
        <v>91.4</v>
      </c>
      <c r="V36" s="15">
        <v>82.35</v>
      </c>
      <c r="W36" s="15">
        <v>83.61</v>
      </c>
      <c r="X36" s="15">
        <v>84.71</v>
      </c>
      <c r="Y36" s="15">
        <v>85.29</v>
      </c>
      <c r="Z36" s="15">
        <v>86.48</v>
      </c>
      <c r="AA36" s="15">
        <v>84.41</v>
      </c>
      <c r="AB36" s="15">
        <v>85.59</v>
      </c>
      <c r="AC36" s="15">
        <v>84.68</v>
      </c>
      <c r="AD36" s="15">
        <v>86.23</v>
      </c>
      <c r="AE36" s="15">
        <v>87.16</v>
      </c>
      <c r="AF36" s="15">
        <v>81.77</v>
      </c>
      <c r="AG36" s="15">
        <v>83.55</v>
      </c>
      <c r="AH36" s="15">
        <v>60.89</v>
      </c>
      <c r="AI36" s="15">
        <v>58.71</v>
      </c>
      <c r="AJ36" s="15">
        <v>56.24</v>
      </c>
      <c r="AK36" s="15">
        <v>92.43</v>
      </c>
      <c r="AL36" s="15">
        <v>81.93</v>
      </c>
      <c r="AM36" s="15">
        <v>88.22</v>
      </c>
      <c r="AN36" s="15">
        <v>94.92</v>
      </c>
      <c r="AO36" s="15">
        <v>86.36</v>
      </c>
      <c r="AP36" s="15">
        <v>86.44</v>
      </c>
      <c r="AQ36" s="15">
        <v>117.12</v>
      </c>
      <c r="AR36" s="15">
        <v>106.77</v>
      </c>
      <c r="AS36" s="15">
        <v>107.2</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126.6</v>
      </c>
      <c r="F37" s="15">
        <v>92.99</v>
      </c>
      <c r="G37" s="15">
        <v>101.45</v>
      </c>
      <c r="H37" s="15">
        <v>93.5</v>
      </c>
      <c r="I37" s="15">
        <v>95.61</v>
      </c>
      <c r="J37" s="15">
        <v>89.35</v>
      </c>
      <c r="K37" s="15">
        <v>99.8</v>
      </c>
      <c r="L37" s="15">
        <v>96.83</v>
      </c>
      <c r="M37" s="15">
        <v>87.26</v>
      </c>
      <c r="N37" s="15">
        <v>89.87</v>
      </c>
      <c r="O37" s="15">
        <v>91.05</v>
      </c>
      <c r="P37" s="15">
        <v>97.32</v>
      </c>
      <c r="Q37" s="15">
        <v>93.37</v>
      </c>
      <c r="R37" s="15">
        <v>93.36</v>
      </c>
      <c r="S37" s="15">
        <v>102.98</v>
      </c>
      <c r="T37" s="15">
        <v>98.5</v>
      </c>
      <c r="U37" s="15">
        <v>92.01</v>
      </c>
      <c r="V37" s="15">
        <v>64.24</v>
      </c>
      <c r="W37" s="15">
        <v>85.78</v>
      </c>
      <c r="X37" s="15">
        <v>85.89</v>
      </c>
      <c r="Y37" s="15">
        <v>71.85</v>
      </c>
      <c r="Z37" s="15">
        <v>77.46</v>
      </c>
      <c r="AA37" s="15">
        <v>84.16</v>
      </c>
      <c r="AB37" s="15">
        <v>115.24</v>
      </c>
      <c r="AC37" s="15">
        <v>91.14</v>
      </c>
      <c r="AD37" s="15">
        <v>87.03</v>
      </c>
      <c r="AE37" s="15">
        <v>116.54</v>
      </c>
      <c r="AF37" s="15">
        <v>86.23</v>
      </c>
      <c r="AG37" s="15">
        <v>83.89</v>
      </c>
      <c r="AH37" s="15">
        <v>53.56</v>
      </c>
      <c r="AI37" s="15">
        <v>48.99</v>
      </c>
      <c r="AJ37" s="15">
        <v>56.93</v>
      </c>
      <c r="AK37" s="15">
        <v>120.86</v>
      </c>
      <c r="AL37" s="15">
        <v>88.85</v>
      </c>
      <c r="AM37" s="15">
        <v>88.8</v>
      </c>
      <c r="AN37" s="15">
        <v>103.68</v>
      </c>
      <c r="AO37" s="15">
        <v>87</v>
      </c>
      <c r="AP37" s="15">
        <v>86.77</v>
      </c>
      <c r="AQ37" s="15">
        <v>138.58</v>
      </c>
      <c r="AR37" s="15">
        <v>110.01</v>
      </c>
      <c r="AS37" s="15">
        <v>108.97</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93.62</v>
      </c>
      <c r="G38" s="15">
        <v>80.97</v>
      </c>
      <c r="H38" s="15">
        <v>98.91</v>
      </c>
      <c r="I38" s="15">
        <v>95.82</v>
      </c>
      <c r="J38" s="15">
        <v>89.04</v>
      </c>
      <c r="K38" s="15">
        <v>99.44</v>
      </c>
      <c r="L38" s="15">
        <v>97.02</v>
      </c>
      <c r="M38" s="15">
        <v>86.68</v>
      </c>
      <c r="N38" s="15">
        <v>92.24</v>
      </c>
      <c r="O38" s="15">
        <v>91.62</v>
      </c>
      <c r="P38" s="15">
        <v>98.28</v>
      </c>
      <c r="Q38" s="15">
        <v>93.66</v>
      </c>
      <c r="R38" s="15">
        <v>93.66</v>
      </c>
      <c r="S38" s="15">
        <v>77.76</v>
      </c>
      <c r="T38" s="15">
        <v>93.65</v>
      </c>
      <c r="U38" s="15">
        <v>91.36</v>
      </c>
      <c r="V38" s="15">
        <v>65.94</v>
      </c>
      <c r="W38" s="15">
        <v>88.41</v>
      </c>
      <c r="X38" s="15">
        <v>87.07</v>
      </c>
      <c r="Y38" s="15">
        <v>91.65</v>
      </c>
      <c r="Z38" s="15">
        <v>91.04</v>
      </c>
      <c r="AA38" s="15">
        <v>85.37</v>
      </c>
      <c r="AB38" s="15">
        <v>67.18</v>
      </c>
      <c r="AC38" s="15">
        <v>87.4</v>
      </c>
      <c r="AD38" s="15">
        <v>87.55</v>
      </c>
      <c r="AE38" s="15">
        <v>52.73</v>
      </c>
      <c r="AF38" s="15">
        <v>79.83</v>
      </c>
      <c r="AG38" s="15">
        <v>84.28</v>
      </c>
      <c r="AH38" s="15">
        <v>48.72</v>
      </c>
      <c r="AI38" s="15">
        <v>55.32</v>
      </c>
      <c r="AJ38" s="15">
        <v>58.33</v>
      </c>
      <c r="AK38" s="15">
        <v>80.95</v>
      </c>
      <c r="AL38" s="15">
        <v>92.14</v>
      </c>
      <c r="AM38" s="15">
        <v>89.4</v>
      </c>
      <c r="AN38" s="15">
        <v>71.08</v>
      </c>
      <c r="AO38" s="15">
        <v>86.88</v>
      </c>
      <c r="AP38" s="15">
        <v>87.1</v>
      </c>
      <c r="AQ38" s="15">
        <v>106.03</v>
      </c>
      <c r="AR38" s="15">
        <v>110.25</v>
      </c>
      <c r="AS38" s="15">
        <v>110</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94.25</v>
      </c>
      <c r="G39" s="15">
        <v>83.89</v>
      </c>
      <c r="H39" s="15">
        <v>95.82</v>
      </c>
      <c r="I39" s="15">
        <v>95.83</v>
      </c>
      <c r="J39" s="15">
        <v>98.37</v>
      </c>
      <c r="K39" s="15">
        <v>95.12</v>
      </c>
      <c r="L39" s="15">
        <v>97.14</v>
      </c>
      <c r="M39" s="15">
        <v>88.93</v>
      </c>
      <c r="N39" s="15">
        <v>92.23</v>
      </c>
      <c r="O39" s="15">
        <v>92.13</v>
      </c>
      <c r="P39" s="15">
        <v>89.51</v>
      </c>
      <c r="Q39" s="15">
        <v>93.83</v>
      </c>
      <c r="R39" s="15">
        <v>93.95</v>
      </c>
      <c r="S39" s="15">
        <v>74.34</v>
      </c>
      <c r="T39" s="15">
        <v>85.01</v>
      </c>
      <c r="U39" s="15">
        <v>90.08</v>
      </c>
      <c r="V39" s="15">
        <v>68.8</v>
      </c>
      <c r="W39" s="15">
        <v>87.23</v>
      </c>
      <c r="X39" s="15">
        <v>88.05</v>
      </c>
      <c r="Y39" s="15">
        <v>81.42</v>
      </c>
      <c r="Z39" s="15">
        <v>84.98</v>
      </c>
      <c r="AA39" s="15">
        <v>85.86</v>
      </c>
      <c r="AB39" s="15">
        <v>72.77</v>
      </c>
      <c r="AC39" s="15">
        <v>86.22</v>
      </c>
      <c r="AD39" s="15">
        <v>87.97</v>
      </c>
      <c r="AE39" s="15">
        <v>68.48</v>
      </c>
      <c r="AF39" s="15">
        <v>84.04</v>
      </c>
      <c r="AG39" s="15">
        <v>84.88</v>
      </c>
      <c r="AH39" s="15">
        <v>55.84</v>
      </c>
      <c r="AI39" s="15">
        <v>64.96</v>
      </c>
      <c r="AJ39" s="15">
        <v>60.17</v>
      </c>
      <c r="AK39" s="15">
        <v>76.14</v>
      </c>
      <c r="AL39" s="15">
        <v>87.66</v>
      </c>
      <c r="AM39" s="15">
        <v>89.98</v>
      </c>
      <c r="AN39" s="15">
        <v>77.91</v>
      </c>
      <c r="AO39" s="15">
        <v>86.89</v>
      </c>
      <c r="AP39" s="15">
        <v>87.45</v>
      </c>
      <c r="AQ39" s="15">
        <v>123.75</v>
      </c>
      <c r="AR39" s="15">
        <v>110.63</v>
      </c>
      <c r="AS39" s="15">
        <v>110.25</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100.14</v>
      </c>
      <c r="F40" s="15">
        <v>94.73</v>
      </c>
      <c r="G40" s="15">
        <v>93.72</v>
      </c>
      <c r="H40" s="15">
        <v>94.26</v>
      </c>
      <c r="I40" s="15">
        <v>95.77</v>
      </c>
      <c r="J40" s="15">
        <v>101.3</v>
      </c>
      <c r="K40" s="15">
        <v>96.27</v>
      </c>
      <c r="L40" s="15">
        <v>97.29</v>
      </c>
      <c r="M40" s="15">
        <v>98.17</v>
      </c>
      <c r="N40" s="15">
        <v>93.41</v>
      </c>
      <c r="O40" s="15">
        <v>92.3</v>
      </c>
      <c r="P40" s="15">
        <v>101.45</v>
      </c>
      <c r="Q40" s="15">
        <v>93.97</v>
      </c>
      <c r="R40" s="15">
        <v>94.25</v>
      </c>
      <c r="S40" s="15">
        <v>92.67</v>
      </c>
      <c r="T40" s="15">
        <v>92.69</v>
      </c>
      <c r="U40" s="15">
        <v>89.27</v>
      </c>
      <c r="V40" s="15">
        <v>82.78</v>
      </c>
      <c r="W40" s="15">
        <v>91.45</v>
      </c>
      <c r="X40" s="15">
        <v>88.74</v>
      </c>
      <c r="Y40" s="15">
        <v>91.38</v>
      </c>
      <c r="Z40" s="15">
        <v>85.28</v>
      </c>
      <c r="AA40" s="15">
        <v>85.51</v>
      </c>
      <c r="AB40" s="15">
        <v>90.09</v>
      </c>
      <c r="AC40" s="15">
        <v>90.83</v>
      </c>
      <c r="AD40" s="15">
        <v>88.45</v>
      </c>
      <c r="AE40" s="15">
        <v>81.11</v>
      </c>
      <c r="AF40" s="15">
        <v>81.47</v>
      </c>
      <c r="AG40" s="15">
        <v>85.79</v>
      </c>
      <c r="AH40" s="15">
        <v>64.92</v>
      </c>
      <c r="AI40" s="15">
        <v>63.78</v>
      </c>
      <c r="AJ40" s="15">
        <v>61.72</v>
      </c>
      <c r="AK40" s="15">
        <v>108.04</v>
      </c>
      <c r="AL40" s="15">
        <v>95.67</v>
      </c>
      <c r="AM40" s="15">
        <v>90.55</v>
      </c>
      <c r="AN40" s="15">
        <v>90.3</v>
      </c>
      <c r="AO40" s="15">
        <v>88.17</v>
      </c>
      <c r="AP40" s="15">
        <v>87.85</v>
      </c>
      <c r="AQ40" s="15">
        <v>121.62</v>
      </c>
      <c r="AR40" s="15">
        <v>110.18</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98.91</v>
      </c>
      <c r="F41" s="15">
        <v>94.8</v>
      </c>
      <c r="G41" s="15">
        <v>102.47</v>
      </c>
      <c r="H41" s="15">
        <v>97.3</v>
      </c>
      <c r="I41" s="15">
        <v>95.79</v>
      </c>
      <c r="J41" s="15">
        <v>93.24</v>
      </c>
      <c r="K41" s="15">
        <v>96.37</v>
      </c>
      <c r="L41" s="15">
        <v>97.49</v>
      </c>
      <c r="M41" s="15">
        <v>93.06</v>
      </c>
      <c r="N41" s="15">
        <v>91.57</v>
      </c>
      <c r="O41" s="15">
        <v>92.14</v>
      </c>
      <c r="P41" s="15">
        <v>101.02</v>
      </c>
      <c r="Q41" s="15">
        <v>96.61</v>
      </c>
      <c r="R41" s="15">
        <v>94.49</v>
      </c>
      <c r="S41" s="15">
        <v>84.17</v>
      </c>
      <c r="T41" s="15">
        <v>87.41</v>
      </c>
      <c r="U41" s="15">
        <v>88.38</v>
      </c>
      <c r="V41" s="15">
        <v>85.04</v>
      </c>
      <c r="W41" s="15">
        <v>87</v>
      </c>
      <c r="X41" s="15">
        <v>89.14</v>
      </c>
      <c r="Y41" s="15">
        <v>93.8</v>
      </c>
      <c r="Z41" s="15">
        <v>85.26</v>
      </c>
      <c r="AA41" s="15">
        <v>85.47</v>
      </c>
      <c r="AB41" s="15">
        <v>80.52</v>
      </c>
      <c r="AC41" s="15">
        <v>86.02</v>
      </c>
      <c r="AD41" s="15">
        <v>88.91</v>
      </c>
      <c r="AE41" s="15">
        <v>93.2</v>
      </c>
      <c r="AF41" s="15">
        <v>89.45</v>
      </c>
      <c r="AG41" s="15">
        <v>86.9</v>
      </c>
      <c r="AH41" s="15">
        <v>61.07</v>
      </c>
      <c r="AI41" s="15">
        <v>58.07</v>
      </c>
      <c r="AJ41" s="15">
        <v>63.15</v>
      </c>
      <c r="AK41" s="15">
        <v>96.65</v>
      </c>
      <c r="AL41" s="15">
        <v>99.67</v>
      </c>
      <c r="AM41" s="15">
        <v>91.05</v>
      </c>
      <c r="AN41" s="15">
        <v>87.71</v>
      </c>
      <c r="AO41" s="15">
        <v>86.04</v>
      </c>
      <c r="AP41" s="15">
        <v>88.35</v>
      </c>
      <c r="AQ41" s="15">
        <v>109.57</v>
      </c>
      <c r="AR41" s="15">
        <v>109.52</v>
      </c>
      <c r="AS41" s="15">
        <v>109.41</v>
      </c>
      <c r="AT41" s="15">
        <v>85.61</v>
      </c>
      <c r="AU41" s="15">
        <v>84.27</v>
      </c>
      <c r="AV41" s="15">
        <v>85.4</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90.32</v>
      </c>
      <c r="F42" s="15">
        <v>94.62</v>
      </c>
      <c r="G42" s="15">
        <v>89.93</v>
      </c>
      <c r="H42" s="15">
        <v>96.57</v>
      </c>
      <c r="I42" s="15">
        <v>95.7</v>
      </c>
      <c r="J42" s="15">
        <v>85.98</v>
      </c>
      <c r="K42" s="15">
        <v>99.41</v>
      </c>
      <c r="L42" s="15">
        <v>97.7</v>
      </c>
      <c r="M42" s="15">
        <v>93.29</v>
      </c>
      <c r="N42" s="15">
        <v>92.57</v>
      </c>
      <c r="O42" s="15">
        <v>91.86</v>
      </c>
      <c r="P42" s="15">
        <v>99.17</v>
      </c>
      <c r="Q42" s="15">
        <v>94.43</v>
      </c>
      <c r="R42" s="15">
        <v>94.61</v>
      </c>
      <c r="S42" s="15">
        <v>88.23</v>
      </c>
      <c r="T42" s="15">
        <v>85.93</v>
      </c>
      <c r="U42" s="15">
        <v>87.5</v>
      </c>
      <c r="V42" s="15">
        <v>95.42</v>
      </c>
      <c r="W42" s="15">
        <v>90.61</v>
      </c>
      <c r="X42" s="15">
        <v>89.61</v>
      </c>
      <c r="Y42" s="15">
        <v>92.36</v>
      </c>
      <c r="Z42" s="15">
        <v>86.53</v>
      </c>
      <c r="AA42" s="15">
        <v>85.26</v>
      </c>
      <c r="AB42" s="15">
        <v>86.14</v>
      </c>
      <c r="AC42" s="15">
        <v>90.05</v>
      </c>
      <c r="AD42" s="15">
        <v>89.5</v>
      </c>
      <c r="AE42" s="15">
        <v>93.03</v>
      </c>
      <c r="AF42" s="15">
        <v>92.74</v>
      </c>
      <c r="AG42" s="15">
        <v>87.85</v>
      </c>
      <c r="AH42" s="15">
        <v>67.86</v>
      </c>
      <c r="AI42" s="15">
        <v>67.58</v>
      </c>
      <c r="AJ42" s="15">
        <v>64.82</v>
      </c>
      <c r="AK42" s="15">
        <v>93.71</v>
      </c>
      <c r="AL42" s="15">
        <v>91.92</v>
      </c>
      <c r="AM42" s="15">
        <v>91.43</v>
      </c>
      <c r="AN42" s="15">
        <v>85.86</v>
      </c>
      <c r="AO42" s="15">
        <v>90.08</v>
      </c>
      <c r="AP42" s="15">
        <v>89</v>
      </c>
      <c r="AQ42" s="15">
        <v>100.71</v>
      </c>
      <c r="AR42" s="15">
        <v>108.26</v>
      </c>
      <c r="AS42" s="15">
        <v>108.87</v>
      </c>
      <c r="AT42" s="15">
        <v>86.52</v>
      </c>
      <c r="AU42" s="15">
        <v>86.96</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v>
      </c>
      <c r="F43" s="15">
        <v>94.57</v>
      </c>
      <c r="G43" s="15">
        <v>101.93</v>
      </c>
      <c r="H43" s="15">
        <v>95.17</v>
      </c>
      <c r="I43" s="15">
        <v>95.46</v>
      </c>
      <c r="J43" s="15">
        <v>89.26</v>
      </c>
      <c r="K43" s="15">
        <v>98.78</v>
      </c>
      <c r="L43" s="15">
        <v>97.88</v>
      </c>
      <c r="M43" s="15">
        <v>93.07</v>
      </c>
      <c r="N43" s="15">
        <v>91.87</v>
      </c>
      <c r="O43" s="15">
        <v>91.32</v>
      </c>
      <c r="P43" s="15">
        <v>86.65</v>
      </c>
      <c r="Q43" s="15">
        <v>95.7</v>
      </c>
      <c r="R43" s="15">
        <v>94.64</v>
      </c>
      <c r="S43" s="15">
        <v>96.5</v>
      </c>
      <c r="T43" s="15">
        <v>90.9</v>
      </c>
      <c r="U43" s="15">
        <v>86.61</v>
      </c>
      <c r="V43" s="15">
        <v>108.79</v>
      </c>
      <c r="W43" s="15">
        <v>91.28</v>
      </c>
      <c r="X43" s="15">
        <v>89.94</v>
      </c>
      <c r="Y43" s="15">
        <v>87.68</v>
      </c>
      <c r="Z43" s="15">
        <v>84.33</v>
      </c>
      <c r="AA43" s="15">
        <v>84.53</v>
      </c>
      <c r="AB43" s="15">
        <v>102.36</v>
      </c>
      <c r="AC43" s="15">
        <v>92.47</v>
      </c>
      <c r="AD43" s="15">
        <v>90.06</v>
      </c>
      <c r="AE43" s="15">
        <v>114.17</v>
      </c>
      <c r="AF43" s="15">
        <v>93.2</v>
      </c>
      <c r="AG43" s="15">
        <v>88.29</v>
      </c>
      <c r="AH43" s="15">
        <v>70.35</v>
      </c>
      <c r="AI43" s="15">
        <v>65.85</v>
      </c>
      <c r="AJ43" s="15">
        <v>66.54</v>
      </c>
      <c r="AK43" s="15">
        <v>102.36</v>
      </c>
      <c r="AL43" s="15">
        <v>95.08</v>
      </c>
      <c r="AM43" s="15">
        <v>91.74</v>
      </c>
      <c r="AN43" s="15">
        <v>93.42</v>
      </c>
      <c r="AO43" s="15">
        <v>91.38</v>
      </c>
      <c r="AP43" s="15">
        <v>89.58</v>
      </c>
      <c r="AQ43" s="15">
        <v>93.87</v>
      </c>
      <c r="AR43" s="15">
        <v>108.91</v>
      </c>
      <c r="AS43" s="15">
        <v>108.61</v>
      </c>
      <c r="AT43" s="15">
        <v>95.03</v>
      </c>
      <c r="AU43" s="15">
        <v>87.45</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99.56</v>
      </c>
      <c r="F44" s="15">
        <v>94.53</v>
      </c>
      <c r="G44" s="15">
        <v>103.56</v>
      </c>
      <c r="H44" s="15">
        <v>97.85</v>
      </c>
      <c r="I44" s="15">
        <v>95.08</v>
      </c>
      <c r="J44" s="15">
        <v>66.13</v>
      </c>
      <c r="K44" s="15">
        <v>97.84</v>
      </c>
      <c r="L44" s="15">
        <v>98.02</v>
      </c>
      <c r="M44" s="15">
        <v>84.73</v>
      </c>
      <c r="N44" s="15">
        <v>90.59</v>
      </c>
      <c r="O44" s="15">
        <v>90.42</v>
      </c>
      <c r="P44" s="15">
        <v>71.35</v>
      </c>
      <c r="Q44" s="15">
        <v>95.42</v>
      </c>
      <c r="R44" s="15">
        <v>94.57</v>
      </c>
      <c r="S44" s="15">
        <v>79.04</v>
      </c>
      <c r="T44" s="15">
        <v>81.84</v>
      </c>
      <c r="U44" s="15">
        <v>85.35</v>
      </c>
      <c r="V44" s="15">
        <v>95.39</v>
      </c>
      <c r="W44" s="15">
        <v>91.67</v>
      </c>
      <c r="X44" s="15">
        <v>89.58</v>
      </c>
      <c r="Y44" s="15">
        <v>69.67</v>
      </c>
      <c r="Z44" s="15">
        <v>86.15</v>
      </c>
      <c r="AA44" s="15">
        <v>82.83</v>
      </c>
      <c r="AB44" s="15">
        <v>81.13</v>
      </c>
      <c r="AC44" s="15">
        <v>94.41</v>
      </c>
      <c r="AD44" s="15">
        <v>90.19</v>
      </c>
      <c r="AE44" s="15">
        <v>66.4</v>
      </c>
      <c r="AF44" s="15">
        <v>89.38</v>
      </c>
      <c r="AG44" s="15">
        <v>88.28</v>
      </c>
      <c r="AH44" s="15">
        <v>62.37</v>
      </c>
      <c r="AI44" s="15">
        <v>71.33</v>
      </c>
      <c r="AJ44" s="15">
        <v>68.1</v>
      </c>
      <c r="AK44" s="15">
        <v>58.29</v>
      </c>
      <c r="AL44" s="15">
        <v>94.67</v>
      </c>
      <c r="AM44" s="15">
        <v>92.01</v>
      </c>
      <c r="AN44" s="15">
        <v>65.37</v>
      </c>
      <c r="AO44" s="15">
        <v>92.15</v>
      </c>
      <c r="AP44" s="15">
        <v>89.82</v>
      </c>
      <c r="AQ44" s="15">
        <v>83.72</v>
      </c>
      <c r="AR44" s="15">
        <v>108.67</v>
      </c>
      <c r="AS44" s="15">
        <v>108.11</v>
      </c>
      <c r="AT44" s="15">
        <v>76.41</v>
      </c>
      <c r="AU44" s="15">
        <v>86</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89.05</v>
      </c>
      <c r="F45" s="15">
        <v>94.37</v>
      </c>
      <c r="G45" s="15">
        <v>95</v>
      </c>
      <c r="H45" s="15">
        <v>93.34</v>
      </c>
      <c r="I45" s="15">
        <v>94.5</v>
      </c>
      <c r="J45" s="15">
        <v>115.03</v>
      </c>
      <c r="K45" s="15">
        <v>99.25</v>
      </c>
      <c r="L45" s="15">
        <v>98.13</v>
      </c>
      <c r="M45" s="15">
        <v>88.76</v>
      </c>
      <c r="N45" s="15">
        <v>89.08</v>
      </c>
      <c r="O45" s="15">
        <v>89.41</v>
      </c>
      <c r="P45" s="15">
        <v>86.8</v>
      </c>
      <c r="Q45" s="15">
        <v>95.12</v>
      </c>
      <c r="R45" s="15">
        <v>94.38</v>
      </c>
      <c r="S45" s="15">
        <v>82.26</v>
      </c>
      <c r="T45" s="15">
        <v>84.69</v>
      </c>
      <c r="U45" s="15">
        <v>84.37</v>
      </c>
      <c r="V45" s="15">
        <v>98.97</v>
      </c>
      <c r="W45" s="15">
        <v>89.2</v>
      </c>
      <c r="X45" s="15">
        <v>88.48</v>
      </c>
      <c r="Y45" s="15">
        <v>71.58</v>
      </c>
      <c r="Z45" s="15">
        <v>77.44</v>
      </c>
      <c r="AA45" s="15">
        <v>80.41</v>
      </c>
      <c r="AB45" s="15">
        <v>86.52</v>
      </c>
      <c r="AC45" s="15">
        <v>89.98</v>
      </c>
      <c r="AD45" s="15">
        <v>89.81</v>
      </c>
      <c r="AE45" s="15">
        <v>80.11</v>
      </c>
      <c r="AF45" s="15">
        <v>87.64</v>
      </c>
      <c r="AG45" s="15">
        <v>88.08</v>
      </c>
      <c r="AH45" s="15">
        <v>58.77</v>
      </c>
      <c r="AI45" s="15">
        <v>68.88</v>
      </c>
      <c r="AJ45" s="15">
        <v>69.46</v>
      </c>
      <c r="AK45" s="15">
        <v>68.09</v>
      </c>
      <c r="AL45" s="15">
        <v>88.42</v>
      </c>
      <c r="AM45" s="15">
        <v>92.24</v>
      </c>
      <c r="AN45" s="15">
        <v>86.73</v>
      </c>
      <c r="AO45" s="15">
        <v>88.67</v>
      </c>
      <c r="AP45" s="15">
        <v>89.8</v>
      </c>
      <c r="AQ45" s="15">
        <v>94.51</v>
      </c>
      <c r="AR45" s="15">
        <v>106.19</v>
      </c>
      <c r="AS45" s="15">
        <v>107.6</v>
      </c>
      <c r="AT45" s="15">
        <v>80.27</v>
      </c>
      <c r="AU45" s="15">
        <v>85.05</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93.72</v>
      </c>
      <c r="F46" s="15">
        <v>94.39</v>
      </c>
      <c r="G46" s="15">
        <v>93.77</v>
      </c>
      <c r="H46" s="15">
        <v>93.41</v>
      </c>
      <c r="I46" s="15">
        <v>93.93</v>
      </c>
      <c r="J46" s="15">
        <v>133.67</v>
      </c>
      <c r="K46" s="15">
        <v>102.91</v>
      </c>
      <c r="L46" s="15">
        <v>98.17</v>
      </c>
      <c r="M46" s="15">
        <v>94.39</v>
      </c>
      <c r="N46" s="15">
        <v>89.4</v>
      </c>
      <c r="O46" s="15">
        <v>88.29</v>
      </c>
      <c r="P46" s="15">
        <v>97.27</v>
      </c>
      <c r="Q46" s="15">
        <v>93.43</v>
      </c>
      <c r="R46" s="15">
        <v>94.13</v>
      </c>
      <c r="S46" s="15">
        <v>89.25</v>
      </c>
      <c r="T46" s="15">
        <v>84.93</v>
      </c>
      <c r="U46" s="15">
        <v>83.56</v>
      </c>
      <c r="V46" s="15">
        <v>102.39</v>
      </c>
      <c r="W46" s="15">
        <v>86.73</v>
      </c>
      <c r="X46" s="15">
        <v>87.01</v>
      </c>
      <c r="Y46" s="15">
        <v>81.85</v>
      </c>
      <c r="Z46" s="15">
        <v>80.84</v>
      </c>
      <c r="AA46" s="15">
        <v>78.04</v>
      </c>
      <c r="AB46" s="15">
        <v>95.58</v>
      </c>
      <c r="AC46" s="15">
        <v>87.48</v>
      </c>
      <c r="AD46" s="15">
        <v>89.32</v>
      </c>
      <c r="AE46" s="15">
        <v>92.38</v>
      </c>
      <c r="AF46" s="15">
        <v>86.29</v>
      </c>
      <c r="AG46" s="15">
        <v>87.92</v>
      </c>
      <c r="AH46" s="15">
        <v>78.43</v>
      </c>
      <c r="AI46" s="15">
        <v>73.19</v>
      </c>
      <c r="AJ46" s="15">
        <v>70.63</v>
      </c>
      <c r="AK46" s="15">
        <v>98.97</v>
      </c>
      <c r="AL46" s="15">
        <v>94.33</v>
      </c>
      <c r="AM46" s="15">
        <v>92.5</v>
      </c>
      <c r="AN46" s="15">
        <v>98.84</v>
      </c>
      <c r="AO46" s="15">
        <v>90.55</v>
      </c>
      <c r="AP46" s="15">
        <v>89.74</v>
      </c>
      <c r="AQ46" s="15">
        <v>103.31</v>
      </c>
      <c r="AR46" s="15">
        <v>107.72</v>
      </c>
      <c r="AS46" s="15">
        <v>108.09</v>
      </c>
      <c r="AT46" s="15">
        <v>95.14</v>
      </c>
      <c r="AU46" s="15">
        <v>86.98</v>
      </c>
      <c r="AV46" s="15">
        <v>85.13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89.51</v>
      </c>
      <c r="F47" s="15">
        <v>94.73</v>
      </c>
      <c r="G47" s="15">
        <v>100.79</v>
      </c>
      <c r="H47" s="15">
        <v>94.27</v>
      </c>
      <c r="I47" s="15">
        <v>93.43</v>
      </c>
      <c r="J47" s="15">
        <v>117.9</v>
      </c>
      <c r="K47" s="15">
        <v>98.51</v>
      </c>
      <c r="L47" s="15">
        <v>98.08</v>
      </c>
      <c r="M47" s="15">
        <v>91.53</v>
      </c>
      <c r="N47" s="15">
        <v>86.69</v>
      </c>
      <c r="O47" s="15">
        <v>86.87</v>
      </c>
      <c r="P47" s="15">
        <v>100.06</v>
      </c>
      <c r="Q47" s="15">
        <v>92.72</v>
      </c>
      <c r="R47" s="15">
        <v>93.94</v>
      </c>
      <c r="S47" s="15">
        <v>98.2</v>
      </c>
      <c r="T47" s="15">
        <v>82.92</v>
      </c>
      <c r="U47" s="15">
        <v>82.38</v>
      </c>
      <c r="V47" s="15">
        <v>100.2</v>
      </c>
      <c r="W47" s="15">
        <v>84.79</v>
      </c>
      <c r="X47" s="15">
        <v>85.64</v>
      </c>
      <c r="Y47" s="15">
        <v>79.2</v>
      </c>
      <c r="Z47" s="15">
        <v>75.78</v>
      </c>
      <c r="AA47" s="15">
        <v>74.95</v>
      </c>
      <c r="AB47" s="15">
        <v>98.72</v>
      </c>
      <c r="AC47" s="15">
        <v>88.18</v>
      </c>
      <c r="AD47" s="15">
        <v>89.01</v>
      </c>
      <c r="AE47" s="15">
        <v>93.11</v>
      </c>
      <c r="AF47" s="15">
        <v>89.23</v>
      </c>
      <c r="AG47" s="15">
        <v>87.82</v>
      </c>
      <c r="AH47" s="15">
        <v>84.92</v>
      </c>
      <c r="AI47" s="15">
        <v>72.41</v>
      </c>
      <c r="AJ47" s="15">
        <v>71.58</v>
      </c>
      <c r="AK47" s="15">
        <v>106.99</v>
      </c>
      <c r="AL47" s="15">
        <v>92.59</v>
      </c>
      <c r="AM47" s="15">
        <v>92.75</v>
      </c>
      <c r="AN47" s="15">
        <v>105.31</v>
      </c>
      <c r="AO47" s="15">
        <v>90.53</v>
      </c>
      <c r="AP47" s="15">
        <v>89.61</v>
      </c>
      <c r="AQ47" s="15">
        <v>112.74</v>
      </c>
      <c r="AR47" s="15">
        <v>110.51</v>
      </c>
      <c r="AS47" s="15">
        <v>108.7</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94.37</v>
      </c>
      <c r="F48" s="15">
        <v>95.4</v>
      </c>
      <c r="G48" s="15">
        <v>93.54</v>
      </c>
      <c r="H48" s="15">
        <v>91.7</v>
      </c>
      <c r="I48" s="15">
        <v>92.94</v>
      </c>
      <c r="J48" s="15">
        <v>100.43</v>
      </c>
      <c r="K48" s="15">
        <v>96.57</v>
      </c>
      <c r="L48" s="15">
        <v>97.94</v>
      </c>
      <c r="M48" s="15">
        <v>85.96</v>
      </c>
      <c r="N48" s="15">
        <v>85.08</v>
      </c>
      <c r="O48" s="15">
        <v>85.36</v>
      </c>
      <c r="P48" s="15">
        <v>101.02</v>
      </c>
      <c r="Q48" s="15">
        <v>93.17</v>
      </c>
      <c r="R48" s="15">
        <v>93.86</v>
      </c>
      <c r="S48" s="15">
        <v>81.71</v>
      </c>
      <c r="T48" s="15">
        <v>78.59</v>
      </c>
      <c r="U48" s="15">
        <v>81.23</v>
      </c>
      <c r="V48" s="15">
        <v>84.64</v>
      </c>
      <c r="W48" s="15">
        <v>82.85</v>
      </c>
      <c r="X48" s="15">
        <v>84.73</v>
      </c>
      <c r="Y48" s="15">
        <v>69.91</v>
      </c>
      <c r="Z48" s="15">
        <v>68.9</v>
      </c>
      <c r="AA48" s="15">
        <v>71.65</v>
      </c>
      <c r="AB48" s="15">
        <v>90.89</v>
      </c>
      <c r="AC48" s="15">
        <v>87.92</v>
      </c>
      <c r="AD48" s="15">
        <v>88.91</v>
      </c>
      <c r="AE48" s="15">
        <v>88.98</v>
      </c>
      <c r="AF48" s="15">
        <v>82.88</v>
      </c>
      <c r="AG48" s="15">
        <v>87.84</v>
      </c>
      <c r="AH48" s="15">
        <v>72.38</v>
      </c>
      <c r="AI48" s="15">
        <v>70.11</v>
      </c>
      <c r="AJ48" s="15">
        <v>72.43</v>
      </c>
      <c r="AK48" s="15">
        <v>99.8</v>
      </c>
      <c r="AL48" s="15">
        <v>87.71</v>
      </c>
      <c r="AM48" s="15">
        <v>93.01</v>
      </c>
      <c r="AN48" s="15">
        <v>100.04</v>
      </c>
      <c r="AO48" s="15">
        <v>88.68</v>
      </c>
      <c r="AP48" s="15">
        <v>89.38</v>
      </c>
      <c r="AQ48" s="15">
        <v>118.49</v>
      </c>
      <c r="AR48" s="15">
        <v>108.28</v>
      </c>
      <c r="AS48" s="15">
        <v>107.9</v>
      </c>
      <c r="AT48" s="15">
        <v>85.55</v>
      </c>
      <c r="AU48" s="15">
        <v>82.53</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102.81</v>
      </c>
      <c r="F49" s="15">
        <v>96.08</v>
      </c>
      <c r="G49" s="15">
        <v>99.34</v>
      </c>
      <c r="H49" s="15">
        <v>88.79</v>
      </c>
      <c r="I49" s="15">
        <v>92.74</v>
      </c>
      <c r="J49" s="15">
        <v>86.76</v>
      </c>
      <c r="K49" s="15">
        <v>94.58</v>
      </c>
      <c r="L49" s="15">
        <v>97.86</v>
      </c>
      <c r="M49" s="15">
        <v>80.26</v>
      </c>
      <c r="N49" s="15">
        <v>81.94</v>
      </c>
      <c r="O49" s="15">
        <v>84.42</v>
      </c>
      <c r="P49" s="15">
        <v>99.53</v>
      </c>
      <c r="Q49" s="15">
        <v>94.41</v>
      </c>
      <c r="R49" s="15">
        <v>93.85</v>
      </c>
      <c r="S49" s="15">
        <v>78.77</v>
      </c>
      <c r="T49" s="15">
        <v>75.35</v>
      </c>
      <c r="U49" s="15">
        <v>81.24</v>
      </c>
      <c r="V49" s="15">
        <v>64.57</v>
      </c>
      <c r="W49" s="15">
        <v>83.01</v>
      </c>
      <c r="X49" s="15">
        <v>84.53</v>
      </c>
      <c r="Y49" s="15">
        <v>65.06</v>
      </c>
      <c r="Z49" s="15">
        <v>68.17</v>
      </c>
      <c r="AA49" s="15">
        <v>69.93</v>
      </c>
      <c r="AB49" s="15">
        <v>114.19</v>
      </c>
      <c r="AC49" s="15">
        <v>89.03</v>
      </c>
      <c r="AD49" s="15">
        <v>88.92</v>
      </c>
      <c r="AE49" s="15">
        <v>106.21</v>
      </c>
      <c r="AF49" s="15">
        <v>73.75</v>
      </c>
      <c r="AG49" s="15">
        <v>88.1</v>
      </c>
      <c r="AH49" s="15">
        <v>79.72</v>
      </c>
      <c r="AI49" s="15">
        <v>71.84</v>
      </c>
      <c r="AJ49" s="15">
        <v>73.49</v>
      </c>
      <c r="AK49" s="15">
        <v>130.37</v>
      </c>
      <c r="AL49" s="15">
        <v>99.7</v>
      </c>
      <c r="AM49" s="15">
        <v>93.3</v>
      </c>
      <c r="AN49" s="15">
        <v>107.72</v>
      </c>
      <c r="AO49" s="15">
        <v>87.8</v>
      </c>
      <c r="AP49" s="15">
        <v>89.24</v>
      </c>
      <c r="AQ49" s="15">
        <v>134.25</v>
      </c>
      <c r="AR49" s="15">
        <v>105.46</v>
      </c>
      <c r="AS49" s="15">
        <v>106.5</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v>
      </c>
      <c r="F50" s="15">
        <v>96.55</v>
      </c>
      <c r="G50" s="15">
        <v>72.66</v>
      </c>
      <c r="H50" s="15">
        <v>93.23</v>
      </c>
      <c r="I50" s="15">
        <v>92.97</v>
      </c>
      <c r="J50" s="15">
        <v>83.24</v>
      </c>
      <c r="K50" s="15">
        <v>96.89</v>
      </c>
      <c r="L50" s="15">
        <v>97.88</v>
      </c>
      <c r="M50" s="15">
        <v>75.86</v>
      </c>
      <c r="N50" s="15">
        <v>84.37</v>
      </c>
      <c r="O50" s="15">
        <v>84.4</v>
      </c>
      <c r="P50" s="15">
        <v>94.91</v>
      </c>
      <c r="Q50" s="15">
        <v>92.97</v>
      </c>
      <c r="R50" s="15">
        <v>93.85</v>
      </c>
      <c r="S50" s="15">
        <v>69.78</v>
      </c>
      <c r="T50" s="15">
        <v>85.84</v>
      </c>
      <c r="U50" s="15">
        <v>82.44</v>
      </c>
      <c r="V50" s="15">
        <v>60.62</v>
      </c>
      <c r="W50" s="15">
        <v>84.24</v>
      </c>
      <c r="X50" s="15">
        <v>85</v>
      </c>
      <c r="Y50" s="15">
        <v>66.99</v>
      </c>
      <c r="Z50" s="15">
        <v>68.43</v>
      </c>
      <c r="AA50" s="15">
        <v>69.99</v>
      </c>
      <c r="AB50" s="15">
        <v>66.46</v>
      </c>
      <c r="AC50" s="15">
        <v>88.51</v>
      </c>
      <c r="AD50" s="15">
        <v>88.98</v>
      </c>
      <c r="AE50" s="15">
        <v>67.59</v>
      </c>
      <c r="AF50" s="15">
        <v>93.96</v>
      </c>
      <c r="AG50" s="15">
        <v>88.35</v>
      </c>
      <c r="AH50" s="15">
        <v>66.77</v>
      </c>
      <c r="AI50" s="15">
        <v>75.56</v>
      </c>
      <c r="AJ50" s="15">
        <v>74.72</v>
      </c>
      <c r="AK50" s="15">
        <v>75.89</v>
      </c>
      <c r="AL50" s="15">
        <v>86.75</v>
      </c>
      <c r="AM50" s="15">
        <v>93.59</v>
      </c>
      <c r="AN50" s="15">
        <v>69.85</v>
      </c>
      <c r="AO50" s="15">
        <v>87.77</v>
      </c>
      <c r="AP50" s="15">
        <v>89.33</v>
      </c>
      <c r="AQ50" s="15">
        <v>102.93</v>
      </c>
      <c r="AR50" s="15">
        <v>106.39</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93.39</v>
      </c>
      <c r="J51" s="15">
        <v>101.26</v>
      </c>
      <c r="K51" s="15">
        <v>100.74</v>
      </c>
      <c r="L51" s="15">
        <v>97.92</v>
      </c>
      <c r="M51" s="15">
        <v>79.53</v>
      </c>
      <c r="N51" s="15">
        <v>85.4</v>
      </c>
      <c r="O51" s="15">
        <v>84.7</v>
      </c>
      <c r="P51" s="15">
        <v>88.41</v>
      </c>
      <c r="Q51" s="15">
        <v>94.09</v>
      </c>
      <c r="R51" s="15">
        <v>93.88</v>
      </c>
      <c r="S51" s="15">
        <v>72.28</v>
      </c>
      <c r="T51" s="15">
        <v>84.38</v>
      </c>
      <c r="U51" s="15">
        <v>83.47</v>
      </c>
      <c r="V51" s="15">
        <v>65.21</v>
      </c>
      <c r="W51" s="15">
        <v>85.3</v>
      </c>
      <c r="X51" s="15">
        <v>85.9</v>
      </c>
      <c r="Y51" s="15">
        <v>67.57</v>
      </c>
      <c r="Z51" s="15">
        <v>72.43</v>
      </c>
      <c r="AA51" s="15">
        <v>70.78</v>
      </c>
      <c r="AB51" s="15">
        <v>75.32</v>
      </c>
      <c r="AC51" s="15">
        <v>90.48</v>
      </c>
      <c r="AD51" s="15">
        <v>89.01</v>
      </c>
      <c r="AE51" s="15">
        <v>73.48</v>
      </c>
      <c r="AF51" s="15">
        <v>90.14</v>
      </c>
      <c r="AG51" s="15">
        <v>88.22</v>
      </c>
      <c r="AH51" s="15">
        <v>68.14</v>
      </c>
      <c r="AI51" s="15">
        <v>77.58</v>
      </c>
      <c r="AJ51" s="15">
        <v>75.87</v>
      </c>
      <c r="AK51" s="15">
        <v>90.38</v>
      </c>
      <c r="AL51" s="15">
        <v>100.66</v>
      </c>
      <c r="AM51" s="15">
        <v>93.89</v>
      </c>
      <c r="AN51" s="15">
        <v>79.33</v>
      </c>
      <c r="AO51" s="15">
        <v>91.12</v>
      </c>
      <c r="AP51" s="15">
        <v>89.58</v>
      </c>
      <c r="AQ51" s="15">
        <v>114.66</v>
      </c>
      <c r="AR51" s="15">
        <v>103.04</v>
      </c>
      <c r="AS51" s="15">
        <v>104.31</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98.45</v>
      </c>
      <c r="F52" s="15">
        <v>97.95</v>
      </c>
      <c r="G52" s="15">
        <v>100.57</v>
      </c>
      <c r="H52" s="15">
        <v>98.57</v>
      </c>
      <c r="I52" s="15">
        <v>93.57</v>
      </c>
      <c r="J52" s="15">
        <v>108.99</v>
      </c>
      <c r="K52" s="15">
        <v>101.04</v>
      </c>
      <c r="L52" s="15">
        <v>97.88</v>
      </c>
      <c r="M52" s="15">
        <v>92.12</v>
      </c>
      <c r="N52" s="15">
        <v>85.53</v>
      </c>
      <c r="O52" s="15">
        <v>84.61</v>
      </c>
      <c r="P52" s="15">
        <v>102.01</v>
      </c>
      <c r="Q52" s="15">
        <v>95.69</v>
      </c>
      <c r="R52" s="15">
        <v>93.88</v>
      </c>
      <c r="S52" s="15">
        <v>87.28</v>
      </c>
      <c r="T52" s="15">
        <v>84.78</v>
      </c>
      <c r="U52" s="15">
        <v>83.87</v>
      </c>
      <c r="V52" s="15">
        <v>81.14</v>
      </c>
      <c r="W52" s="15">
        <v>86.42</v>
      </c>
      <c r="X52" s="15">
        <v>87.11</v>
      </c>
      <c r="Y52" s="15">
        <v>79.45</v>
      </c>
      <c r="Z52" s="15">
        <v>72.05</v>
      </c>
      <c r="AA52" s="15">
        <v>70.91</v>
      </c>
      <c r="AB52" s="15">
        <v>91.94</v>
      </c>
      <c r="AC52" s="15">
        <v>90.87</v>
      </c>
      <c r="AD52" s="15">
        <v>88.84</v>
      </c>
      <c r="AE52" s="15">
        <v>94.49</v>
      </c>
      <c r="AF52" s="15">
        <v>90.04</v>
      </c>
      <c r="AG52" s="15">
        <v>87.76</v>
      </c>
      <c r="AH52" s="15">
        <v>80.5</v>
      </c>
      <c r="AI52" s="15">
        <v>77.51</v>
      </c>
      <c r="AJ52" s="15">
        <v>76.8</v>
      </c>
      <c r="AK52" s="15">
        <v>102.52</v>
      </c>
      <c r="AL52" s="15">
        <v>94.97</v>
      </c>
      <c r="AM52" s="15">
        <v>94.15</v>
      </c>
      <c r="AN52" s="15">
        <v>95.2</v>
      </c>
      <c r="AO52" s="15">
        <v>90.28</v>
      </c>
      <c r="AP52" s="15">
        <v>89.72</v>
      </c>
      <c r="AQ52" s="15">
        <v>116.35</v>
      </c>
      <c r="AR52" s="15">
        <v>103.81</v>
      </c>
      <c r="AS52" s="15">
        <v>103.86</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104.1</v>
      </c>
      <c r="F53" s="15">
        <v>98.66</v>
      </c>
      <c r="G53" s="15">
        <v>94.94</v>
      </c>
      <c r="H53" s="15">
        <v>87.23</v>
      </c>
      <c r="I53" s="15">
        <v>93.58</v>
      </c>
      <c r="J53" s="15">
        <v>91.43</v>
      </c>
      <c r="K53" s="15">
        <v>92.55</v>
      </c>
      <c r="L53" s="15">
        <v>97.78</v>
      </c>
      <c r="M53" s="15">
        <v>84.43</v>
      </c>
      <c r="N53" s="15">
        <v>81.49</v>
      </c>
      <c r="O53" s="15">
        <v>84.64</v>
      </c>
      <c r="P53" s="15">
        <v>98.25</v>
      </c>
      <c r="Q53" s="15">
        <v>90.77</v>
      </c>
      <c r="R53" s="15">
        <v>93.84</v>
      </c>
      <c r="S53" s="15">
        <v>79.02</v>
      </c>
      <c r="T53" s="15">
        <v>80.87</v>
      </c>
      <c r="U53" s="15">
        <v>84.36</v>
      </c>
      <c r="V53" s="15">
        <v>87.99</v>
      </c>
      <c r="W53" s="15">
        <v>86.92</v>
      </c>
      <c r="X53" s="15">
        <v>88.57</v>
      </c>
      <c r="Y53" s="15">
        <v>75.6</v>
      </c>
      <c r="Z53" s="15">
        <v>67.03</v>
      </c>
      <c r="AA53" s="15">
        <v>71.07</v>
      </c>
      <c r="AB53" s="15">
        <v>78.63</v>
      </c>
      <c r="AC53" s="15">
        <v>82.11</v>
      </c>
      <c r="AD53" s="15">
        <v>88.73</v>
      </c>
      <c r="AE53" s="15">
        <v>86.43</v>
      </c>
      <c r="AF53" s="15">
        <v>83.69</v>
      </c>
      <c r="AG53" s="15">
        <v>87.23</v>
      </c>
      <c r="AH53" s="15">
        <v>82.1</v>
      </c>
      <c r="AI53" s="15">
        <v>77.85</v>
      </c>
      <c r="AJ53" s="15">
        <v>77.58</v>
      </c>
      <c r="AK53" s="15">
        <v>90.38</v>
      </c>
      <c r="AL53" s="15">
        <v>90.56</v>
      </c>
      <c r="AM53" s="15">
        <v>94.38</v>
      </c>
      <c r="AN53" s="15">
        <v>89.15</v>
      </c>
      <c r="AO53" s="15">
        <v>85.69</v>
      </c>
      <c r="AP53" s="15">
        <v>89.94</v>
      </c>
      <c r="AQ53" s="15">
        <v>104.02</v>
      </c>
      <c r="AR53" s="15">
        <v>104.21</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102.68</v>
      </c>
      <c r="F54" s="15">
        <v>98.96</v>
      </c>
      <c r="G54" s="15">
        <v>88.89</v>
      </c>
      <c r="H54" s="15">
        <v>95.26</v>
      </c>
      <c r="I54" s="15">
        <v>93.9</v>
      </c>
      <c r="J54" s="15">
        <v>84.24</v>
      </c>
      <c r="K54" s="15">
        <v>97.18</v>
      </c>
      <c r="L54" s="15">
        <v>97.78</v>
      </c>
      <c r="M54" s="15">
        <v>87.1</v>
      </c>
      <c r="N54" s="15">
        <v>85.42</v>
      </c>
      <c r="O54" s="15">
        <v>85.65</v>
      </c>
      <c r="P54" s="15">
        <v>100.72</v>
      </c>
      <c r="Q54" s="15">
        <v>94.7</v>
      </c>
      <c r="R54" s="15">
        <v>93.93</v>
      </c>
      <c r="S54" s="15">
        <v>88.23</v>
      </c>
      <c r="T54" s="15">
        <v>85.91</v>
      </c>
      <c r="U54" s="15">
        <v>85.47</v>
      </c>
      <c r="V54" s="15">
        <v>98.65</v>
      </c>
      <c r="W54" s="15">
        <v>93.24</v>
      </c>
      <c r="X54" s="15">
        <v>89.72</v>
      </c>
      <c r="Y54" s="15">
        <v>79.22</v>
      </c>
      <c r="Z54" s="15">
        <v>74.33</v>
      </c>
      <c r="AA54" s="15">
        <v>72.43</v>
      </c>
      <c r="AB54" s="15">
        <v>86.9</v>
      </c>
      <c r="AC54" s="15">
        <v>90.47</v>
      </c>
      <c r="AD54" s="15">
        <v>89.09</v>
      </c>
      <c r="AE54" s="15">
        <v>85.77</v>
      </c>
      <c r="AF54" s="15">
        <v>85.93</v>
      </c>
      <c r="AG54" s="15">
        <v>86.86</v>
      </c>
      <c r="AH54" s="15">
        <v>77.43</v>
      </c>
      <c r="AI54" s="15">
        <v>78.96</v>
      </c>
      <c r="AJ54" s="15">
        <v>78.25</v>
      </c>
      <c r="AK54" s="15">
        <v>94.83</v>
      </c>
      <c r="AL54" s="15">
        <v>91.79</v>
      </c>
      <c r="AM54" s="15">
        <v>94.66</v>
      </c>
      <c r="AN54" s="15">
        <v>89.14</v>
      </c>
      <c r="AO54" s="15">
        <v>92.48</v>
      </c>
      <c r="AP54" s="15">
        <v>90.45</v>
      </c>
      <c r="AQ54" s="15">
        <v>96.11</v>
      </c>
      <c r="AR54" s="15">
        <v>104.02</v>
      </c>
      <c r="AS54" s="15">
        <v>102.83</v>
      </c>
      <c r="AT54" s="15">
        <v>85.89</v>
      </c>
      <c r="AU54" s="15">
        <v>86.35</v>
      </c>
      <c r="AV54" s="15">
        <v>86.05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97.73</v>
      </c>
      <c r="F55" s="15">
        <v>98.94</v>
      </c>
      <c r="G55" s="15">
        <v>104.92</v>
      </c>
      <c r="H55" s="15">
        <v>95.73</v>
      </c>
      <c r="I55" s="15">
        <v>94.35</v>
      </c>
      <c r="J55" s="15">
        <v>87.14</v>
      </c>
      <c r="K55" s="15">
        <v>94.18</v>
      </c>
      <c r="L55" s="15">
        <v>97.88</v>
      </c>
      <c r="M55" s="15">
        <v>90.9</v>
      </c>
      <c r="N55" s="15">
        <v>87.95</v>
      </c>
      <c r="O55" s="15">
        <v>87.15</v>
      </c>
      <c r="P55" s="15">
        <v>84.99</v>
      </c>
      <c r="Q55" s="15">
        <v>92.94</v>
      </c>
      <c r="R55" s="15">
        <v>94.11</v>
      </c>
      <c r="S55" s="15">
        <v>94.9</v>
      </c>
      <c r="T55" s="15">
        <v>87.47</v>
      </c>
      <c r="U55" s="15">
        <v>86.81</v>
      </c>
      <c r="V55" s="15">
        <v>108.92</v>
      </c>
      <c r="W55" s="15">
        <v>88.42</v>
      </c>
      <c r="X55" s="15">
        <v>90.28</v>
      </c>
      <c r="Y55" s="15">
        <v>78.78</v>
      </c>
      <c r="Z55" s="15">
        <v>73.69</v>
      </c>
      <c r="AA55" s="15">
        <v>73.97</v>
      </c>
      <c r="AB55" s="15">
        <v>100.63</v>
      </c>
      <c r="AC55" s="15">
        <v>88.26</v>
      </c>
      <c r="AD55" s="15">
        <v>89.7</v>
      </c>
      <c r="AE55" s="15">
        <v>100.18</v>
      </c>
      <c r="AF55" s="15">
        <v>79.75</v>
      </c>
      <c r="AG55" s="15">
        <v>86.87</v>
      </c>
      <c r="AH55" s="15">
        <v>83.49</v>
      </c>
      <c r="AI55" s="15">
        <v>78.59</v>
      </c>
      <c r="AJ55" s="15">
        <v>78.83</v>
      </c>
      <c r="AK55" s="15">
        <v>100.75</v>
      </c>
      <c r="AL55" s="15">
        <v>93.29</v>
      </c>
      <c r="AM55" s="15">
        <v>95</v>
      </c>
      <c r="AN55" s="15">
        <v>93.95</v>
      </c>
      <c r="AO55" s="15">
        <v>89.34</v>
      </c>
      <c r="AP55" s="15">
        <v>91.05</v>
      </c>
      <c r="AQ55" s="15">
        <v>85.36</v>
      </c>
      <c r="AR55" s="15">
        <v>99.96</v>
      </c>
      <c r="AS55" s="15">
        <v>101.39</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92.22</v>
      </c>
      <c r="F56" s="15">
        <v>99.07</v>
      </c>
      <c r="G56" s="15">
        <v>98.27</v>
      </c>
      <c r="H56" s="15">
        <v>95.45</v>
      </c>
      <c r="I56" s="15">
        <v>94.55</v>
      </c>
      <c r="J56" s="15">
        <v>67.97</v>
      </c>
      <c r="K56" s="15">
        <v>101.68</v>
      </c>
      <c r="L56" s="15">
        <v>98.04</v>
      </c>
      <c r="M56" s="15">
        <v>79.86</v>
      </c>
      <c r="N56" s="15">
        <v>88.34</v>
      </c>
      <c r="O56" s="15">
        <v>88.44</v>
      </c>
      <c r="P56" s="15">
        <v>68.62</v>
      </c>
      <c r="Q56" s="15">
        <v>93.18</v>
      </c>
      <c r="R56" s="15">
        <v>94.37</v>
      </c>
      <c r="S56" s="15">
        <v>81.42</v>
      </c>
      <c r="T56" s="15">
        <v>86.73</v>
      </c>
      <c r="U56" s="15">
        <v>88.12</v>
      </c>
      <c r="V56" s="15">
        <v>91.66</v>
      </c>
      <c r="W56" s="15">
        <v>91.87</v>
      </c>
      <c r="X56" s="15">
        <v>90.74</v>
      </c>
      <c r="Y56" s="15">
        <v>58.8</v>
      </c>
      <c r="Z56" s="15">
        <v>74.68</v>
      </c>
      <c r="AA56" s="15">
        <v>75.34</v>
      </c>
      <c r="AB56" s="15">
        <v>77.78</v>
      </c>
      <c r="AC56" s="15">
        <v>92.47</v>
      </c>
      <c r="AD56" s="15">
        <v>90.29</v>
      </c>
      <c r="AE56" s="15">
        <v>64.89</v>
      </c>
      <c r="AF56" s="15">
        <v>89.12</v>
      </c>
      <c r="AG56" s="15">
        <v>87.28</v>
      </c>
      <c r="AH56" s="15">
        <v>70.94</v>
      </c>
      <c r="AI56" s="15">
        <v>79.69</v>
      </c>
      <c r="AJ56" s="15">
        <v>79.35</v>
      </c>
      <c r="AK56" s="15">
        <v>60.02</v>
      </c>
      <c r="AL56" s="15">
        <v>99.51</v>
      </c>
      <c r="AM56" s="15">
        <v>95.35</v>
      </c>
      <c r="AN56" s="15">
        <v>63.1</v>
      </c>
      <c r="AO56" s="15">
        <v>91.73</v>
      </c>
      <c r="AP56" s="15">
        <v>91.73</v>
      </c>
      <c r="AQ56" s="15">
        <v>76.93</v>
      </c>
      <c r="AR56" s="15">
        <v>100.09</v>
      </c>
      <c r="AS56" s="15">
        <v>100.94</v>
      </c>
      <c r="AT56" s="15">
        <v>75.35</v>
      </c>
      <c r="AU56" s="15">
        <v>86.57</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103.19</v>
      </c>
      <c r="F57" s="15">
        <v>99.51</v>
      </c>
      <c r="G57" s="15">
        <v>97.75</v>
      </c>
      <c r="H57" s="15">
        <v>93.23</v>
      </c>
      <c r="I57" s="15">
        <v>94.66</v>
      </c>
      <c r="J57" s="15">
        <v>116.86</v>
      </c>
      <c r="K57" s="15">
        <v>98.47</v>
      </c>
      <c r="L57" s="15">
        <v>98.14</v>
      </c>
      <c r="M57" s="15">
        <v>90.89</v>
      </c>
      <c r="N57" s="15">
        <v>89.88</v>
      </c>
      <c r="O57" s="15">
        <v>89.58</v>
      </c>
      <c r="P57" s="15">
        <v>89.2</v>
      </c>
      <c r="Q57" s="15">
        <v>95.15</v>
      </c>
      <c r="R57" s="15">
        <v>94.74</v>
      </c>
      <c r="S57" s="15">
        <v>87.89</v>
      </c>
      <c r="T57" s="15">
        <v>88.32</v>
      </c>
      <c r="U57" s="15">
        <v>89.82</v>
      </c>
      <c r="V57" s="15">
        <v>102.08</v>
      </c>
      <c r="W57" s="15">
        <v>89.36</v>
      </c>
      <c r="X57" s="15">
        <v>91.38</v>
      </c>
      <c r="Y57" s="15">
        <v>72.03</v>
      </c>
      <c r="Z57" s="15">
        <v>75.78</v>
      </c>
      <c r="AA57" s="15">
        <v>77.45</v>
      </c>
      <c r="AB57" s="15">
        <v>88.62</v>
      </c>
      <c r="AC57" s="15">
        <v>89.12</v>
      </c>
      <c r="AD57" s="15">
        <v>90.83</v>
      </c>
      <c r="AE57" s="15">
        <v>78.04</v>
      </c>
      <c r="AF57" s="15">
        <v>85.76</v>
      </c>
      <c r="AG57" s="15">
        <v>87.85</v>
      </c>
      <c r="AH57" s="15">
        <v>66.04</v>
      </c>
      <c r="AI57" s="15">
        <v>77.54</v>
      </c>
      <c r="AJ57" s="15">
        <v>79.93</v>
      </c>
      <c r="AK57" s="15">
        <v>72.84</v>
      </c>
      <c r="AL57" s="15">
        <v>94.15</v>
      </c>
      <c r="AM57" s="15">
        <v>95.68</v>
      </c>
      <c r="AN57" s="15">
        <v>91.27</v>
      </c>
      <c r="AO57" s="15">
        <v>90.64</v>
      </c>
      <c r="AP57" s="15">
        <v>92.58</v>
      </c>
      <c r="AQ57" s="15">
        <v>90.06</v>
      </c>
      <c r="AR57" s="15">
        <v>101.78</v>
      </c>
      <c r="AS57" s="15">
        <v>101.69</v>
      </c>
      <c r="AT57" s="15">
        <v>83.09</v>
      </c>
      <c r="AU57" s="15">
        <v>87.09</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103.15</v>
      </c>
      <c r="F58" s="15">
        <v>99.85</v>
      </c>
      <c r="G58" s="15">
        <v>96.43</v>
      </c>
      <c r="H58" s="15">
        <v>96.07</v>
      </c>
      <c r="I58" s="15">
        <v>94.82</v>
      </c>
      <c r="J58" s="15">
        <v>133.32</v>
      </c>
      <c r="K58" s="15">
        <v>102.57</v>
      </c>
      <c r="L58" s="15">
        <v>98.15</v>
      </c>
      <c r="M58" s="15">
        <v>95.01</v>
      </c>
      <c r="N58" s="15">
        <v>89.74</v>
      </c>
      <c r="O58" s="15">
        <v>90.83</v>
      </c>
      <c r="P58" s="15">
        <v>99.23</v>
      </c>
      <c r="Q58" s="15">
        <v>95.35</v>
      </c>
      <c r="R58" s="15">
        <v>95.12</v>
      </c>
      <c r="S58" s="15">
        <v>100.88</v>
      </c>
      <c r="T58" s="15">
        <v>94.89</v>
      </c>
      <c r="U58" s="15">
        <v>91.66</v>
      </c>
      <c r="V58" s="15">
        <v>110.77</v>
      </c>
      <c r="W58" s="15">
        <v>93.81</v>
      </c>
      <c r="X58" s="15">
        <v>92.17</v>
      </c>
      <c r="Y58" s="15">
        <v>82.74</v>
      </c>
      <c r="Z58" s="15">
        <v>81.72</v>
      </c>
      <c r="AA58" s="15">
        <v>80.2</v>
      </c>
      <c r="AB58" s="15">
        <v>100.3</v>
      </c>
      <c r="AC58" s="15">
        <v>91.62</v>
      </c>
      <c r="AD58" s="15">
        <v>91.43</v>
      </c>
      <c r="AE58" s="15">
        <v>93.64</v>
      </c>
      <c r="AF58" s="15">
        <v>87.41</v>
      </c>
      <c r="AG58" s="15">
        <v>88.54</v>
      </c>
      <c r="AH58" s="15">
        <v>81.39</v>
      </c>
      <c r="AI58" s="15">
        <v>76.33</v>
      </c>
      <c r="AJ58" s="15">
        <v>80.84</v>
      </c>
      <c r="AK58" s="15">
        <v>103.66</v>
      </c>
      <c r="AL58" s="15">
        <v>97.57</v>
      </c>
      <c r="AM58" s="15">
        <v>95.99</v>
      </c>
      <c r="AN58" s="15">
        <v>103.9</v>
      </c>
      <c r="AO58" s="15">
        <v>94.93</v>
      </c>
      <c r="AP58" s="15">
        <v>93.55</v>
      </c>
      <c r="AQ58" s="15">
        <v>98.47</v>
      </c>
      <c r="AR58" s="15">
        <v>102.63</v>
      </c>
      <c r="AS58" s="15">
        <v>102.74</v>
      </c>
      <c r="AT58" s="15">
        <v>97.79</v>
      </c>
      <c r="AU58" s="15">
        <v>89.58</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98.82</v>
      </c>
      <c r="F59" s="15">
        <v>99.94</v>
      </c>
      <c r="G59" s="15">
        <v>96.65</v>
      </c>
      <c r="H59" s="15">
        <v>92.88</v>
      </c>
      <c r="I59" s="15">
        <v>95.04</v>
      </c>
      <c r="J59" s="15">
        <v>110.49</v>
      </c>
      <c r="K59" s="15">
        <v>93.9</v>
      </c>
      <c r="L59" s="15">
        <v>98.1</v>
      </c>
      <c r="M59" s="15">
        <v>96.57</v>
      </c>
      <c r="N59" s="15">
        <v>92.67</v>
      </c>
      <c r="O59" s="15">
        <v>92.33</v>
      </c>
      <c r="P59" s="15">
        <v>101.95</v>
      </c>
      <c r="Q59" s="15">
        <v>95.56</v>
      </c>
      <c r="R59" s="15">
        <v>95.47</v>
      </c>
      <c r="S59" s="15">
        <v>108.41</v>
      </c>
      <c r="T59" s="15">
        <v>94.96</v>
      </c>
      <c r="U59" s="15">
        <v>92.75</v>
      </c>
      <c r="V59" s="15">
        <v>104.38</v>
      </c>
      <c r="W59" s="15">
        <v>91.7</v>
      </c>
      <c r="X59" s="15">
        <v>92.95</v>
      </c>
      <c r="Y59" s="15">
        <v>83.43</v>
      </c>
      <c r="Z59" s="15">
        <v>82.23</v>
      </c>
      <c r="AA59" s="15">
        <v>82.85</v>
      </c>
      <c r="AB59" s="15">
        <v>98.09</v>
      </c>
      <c r="AC59" s="15">
        <v>90.94</v>
      </c>
      <c r="AD59" s="15">
        <v>92.14</v>
      </c>
      <c r="AE59" s="15">
        <v>90.34</v>
      </c>
      <c r="AF59" s="15">
        <v>87.8</v>
      </c>
      <c r="AG59" s="15">
        <v>89.41</v>
      </c>
      <c r="AH59" s="15">
        <v>88.46</v>
      </c>
      <c r="AI59" s="15">
        <v>78.4</v>
      </c>
      <c r="AJ59" s="15">
        <v>82.36</v>
      </c>
      <c r="AK59" s="15">
        <v>109.89</v>
      </c>
      <c r="AL59" s="15">
        <v>95.54</v>
      </c>
      <c r="AM59" s="15">
        <v>96.3</v>
      </c>
      <c r="AN59" s="15">
        <v>106.56</v>
      </c>
      <c r="AO59" s="15">
        <v>94.89</v>
      </c>
      <c r="AP59" s="15">
        <v>94.48</v>
      </c>
      <c r="AQ59" s="15">
        <v>105.81</v>
      </c>
      <c r="AR59" s="15">
        <v>103.9</v>
      </c>
      <c r="AS59" s="15">
        <v>103.8</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109.17</v>
      </c>
      <c r="F60" s="15">
        <v>99.74</v>
      </c>
      <c r="G60" s="15">
        <v>99.94</v>
      </c>
      <c r="H60" s="15">
        <v>95.46</v>
      </c>
      <c r="I60" s="15">
        <v>95.41</v>
      </c>
      <c r="J60" s="15">
        <v>102.19</v>
      </c>
      <c r="K60" s="15">
        <v>95.47</v>
      </c>
      <c r="L60" s="15">
        <v>98.13</v>
      </c>
      <c r="M60" s="15">
        <v>98.89</v>
      </c>
      <c r="N60" s="15">
        <v>94.56</v>
      </c>
      <c r="O60" s="15">
        <v>93.78</v>
      </c>
      <c r="P60" s="15">
        <v>104.99</v>
      </c>
      <c r="Q60" s="15">
        <v>95.21</v>
      </c>
      <c r="R60" s="15">
        <v>95.83</v>
      </c>
      <c r="S60" s="15">
        <v>97.49</v>
      </c>
      <c r="T60" s="15">
        <v>93.5</v>
      </c>
      <c r="U60" s="15">
        <v>92.98</v>
      </c>
      <c r="V60" s="15">
        <v>100.31</v>
      </c>
      <c r="W60" s="15">
        <v>94.37</v>
      </c>
      <c r="X60" s="15">
        <v>93.77</v>
      </c>
      <c r="Y60" s="15">
        <v>88.71</v>
      </c>
      <c r="Z60" s="15">
        <v>84.89</v>
      </c>
      <c r="AA60" s="15">
        <v>85.64</v>
      </c>
      <c r="AB60" s="15">
        <v>97.36</v>
      </c>
      <c r="AC60" s="15">
        <v>91.67</v>
      </c>
      <c r="AD60" s="15">
        <v>93.02</v>
      </c>
      <c r="AE60" s="15">
        <v>96.84</v>
      </c>
      <c r="AF60" s="15">
        <v>88.6</v>
      </c>
      <c r="AG60" s="15">
        <v>90.47</v>
      </c>
      <c r="AH60" s="15">
        <v>78.01</v>
      </c>
      <c r="AI60" s="15">
        <v>75.05</v>
      </c>
      <c r="AJ60" s="15">
        <v>84.8</v>
      </c>
      <c r="AK60" s="15">
        <v>113.25</v>
      </c>
      <c r="AL60" s="15">
        <v>96.32</v>
      </c>
      <c r="AM60" s="15">
        <v>96.6</v>
      </c>
      <c r="AN60" s="15">
        <v>110.06</v>
      </c>
      <c r="AO60" s="15">
        <v>94.94</v>
      </c>
      <c r="AP60" s="15">
        <v>95.32</v>
      </c>
      <c r="AQ60" s="15">
        <v>113.73</v>
      </c>
      <c r="AR60" s="15">
        <v>104.8</v>
      </c>
      <c r="AS60" s="15">
        <v>104.84</v>
      </c>
      <c r="AT60" s="15">
        <v>94.38</v>
      </c>
      <c r="AU60" s="15">
        <v>89.13</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95.45</v>
      </c>
      <c r="F61" s="15">
        <v>99.18</v>
      </c>
      <c r="G61" s="15">
        <v>107.61</v>
      </c>
      <c r="H61" s="15">
        <v>96.61</v>
      </c>
      <c r="I61" s="15">
        <v>95.85</v>
      </c>
      <c r="J61" s="15">
        <v>90.33</v>
      </c>
      <c r="K61" s="15">
        <v>97.93</v>
      </c>
      <c r="L61" s="15">
        <v>98.26</v>
      </c>
      <c r="M61" s="15">
        <v>93.18</v>
      </c>
      <c r="N61" s="15">
        <v>95.07</v>
      </c>
      <c r="O61" s="15">
        <v>94.84</v>
      </c>
      <c r="P61" s="15">
        <v>100.02</v>
      </c>
      <c r="Q61" s="15">
        <v>95.27</v>
      </c>
      <c r="R61" s="15">
        <v>96.25</v>
      </c>
      <c r="S61" s="15">
        <v>93.82</v>
      </c>
      <c r="T61" s="15">
        <v>92.34</v>
      </c>
      <c r="U61" s="15">
        <v>92.92</v>
      </c>
      <c r="V61" s="15">
        <v>73.95</v>
      </c>
      <c r="W61" s="15">
        <v>94.58</v>
      </c>
      <c r="X61" s="15">
        <v>94.58</v>
      </c>
      <c r="Y61" s="15">
        <v>86.92</v>
      </c>
      <c r="Z61" s="15">
        <v>90.91</v>
      </c>
      <c r="AA61" s="15">
        <v>88.43</v>
      </c>
      <c r="AB61" s="15">
        <v>120.28</v>
      </c>
      <c r="AC61" s="15">
        <v>95.41</v>
      </c>
      <c r="AD61" s="15">
        <v>94.02</v>
      </c>
      <c r="AE61" s="15">
        <v>121.35</v>
      </c>
      <c r="AF61" s="15">
        <v>88.32</v>
      </c>
      <c r="AG61" s="15">
        <v>91.79</v>
      </c>
      <c r="AH61" s="15">
        <v>113.79</v>
      </c>
      <c r="AI61" s="15">
        <v>101.01</v>
      </c>
      <c r="AJ61" s="15">
        <v>87.8</v>
      </c>
      <c r="AK61" s="15">
        <v>114.27</v>
      </c>
      <c r="AL61" s="15">
        <v>92.64</v>
      </c>
      <c r="AM61" s="15">
        <v>96.94</v>
      </c>
      <c r="AN61" s="15">
        <v>122.79</v>
      </c>
      <c r="AO61" s="15">
        <v>100.11</v>
      </c>
      <c r="AP61" s="15">
        <v>95.98</v>
      </c>
      <c r="AQ61" s="15">
        <v>138.29</v>
      </c>
      <c r="AR61" s="15">
        <v>108.13</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87.96</v>
      </c>
      <c r="F62" s="15">
        <v>98.89</v>
      </c>
      <c r="G62" s="15">
        <v>75.22</v>
      </c>
      <c r="H62" s="15">
        <v>93.39</v>
      </c>
      <c r="I62" s="15">
        <v>96.36</v>
      </c>
      <c r="J62" s="15">
        <v>82.61</v>
      </c>
      <c r="K62" s="15">
        <v>93.99</v>
      </c>
      <c r="L62" s="15">
        <v>98.48</v>
      </c>
      <c r="M62" s="15">
        <v>88.45</v>
      </c>
      <c r="N62" s="15">
        <v>94.9</v>
      </c>
      <c r="O62" s="15">
        <v>95.85</v>
      </c>
      <c r="P62" s="15">
        <v>99.37</v>
      </c>
      <c r="Q62" s="15">
        <v>96.93</v>
      </c>
      <c r="R62" s="15">
        <v>96.76</v>
      </c>
      <c r="S62" s="15">
        <v>77.84</v>
      </c>
      <c r="T62" s="15">
        <v>91.05</v>
      </c>
      <c r="U62" s="15">
        <v>93.17</v>
      </c>
      <c r="V62" s="15">
        <v>69.88</v>
      </c>
      <c r="W62" s="15">
        <v>93.55</v>
      </c>
      <c r="X62" s="15">
        <v>95.56</v>
      </c>
      <c r="Y62" s="15">
        <v>89.1</v>
      </c>
      <c r="Z62" s="15">
        <v>88.41</v>
      </c>
      <c r="AA62" s="15">
        <v>90.87</v>
      </c>
      <c r="AB62" s="15">
        <v>74.2</v>
      </c>
      <c r="AC62" s="15">
        <v>95.62</v>
      </c>
      <c r="AD62" s="15">
        <v>94.93</v>
      </c>
      <c r="AE62" s="15">
        <v>71.02</v>
      </c>
      <c r="AF62" s="15">
        <v>94.93</v>
      </c>
      <c r="AG62" s="15">
        <v>93.32</v>
      </c>
      <c r="AH62" s="15">
        <v>83.36</v>
      </c>
      <c r="AI62" s="15">
        <v>93.34</v>
      </c>
      <c r="AJ62" s="15">
        <v>90.17</v>
      </c>
      <c r="AK62" s="15">
        <v>82.11</v>
      </c>
      <c r="AL62" s="15">
        <v>91.77</v>
      </c>
      <c r="AM62" s="15">
        <v>97.35</v>
      </c>
      <c r="AN62" s="15">
        <v>76.44</v>
      </c>
      <c r="AO62" s="15">
        <v>92.55</v>
      </c>
      <c r="AP62" s="15">
        <v>96.46</v>
      </c>
      <c r="AQ62" s="15">
        <v>97.24</v>
      </c>
      <c r="AR62" s="15">
        <v>99.88</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99.24</v>
      </c>
      <c r="G63" s="15">
        <v>86.2</v>
      </c>
      <c r="H63" s="15">
        <v>97.08</v>
      </c>
      <c r="I63" s="15">
        <v>97.13</v>
      </c>
      <c r="J63" s="15">
        <v>104.78</v>
      </c>
      <c r="K63" s="15">
        <v>100.67</v>
      </c>
      <c r="L63" s="15">
        <v>98.78</v>
      </c>
      <c r="M63" s="15">
        <v>96.65</v>
      </c>
      <c r="N63" s="15">
        <v>98.51</v>
      </c>
      <c r="O63" s="15">
        <v>96.84</v>
      </c>
      <c r="P63" s="15">
        <v>94.33</v>
      </c>
      <c r="Q63" s="15">
        <v>96.93</v>
      </c>
      <c r="R63" s="15">
        <v>97.3</v>
      </c>
      <c r="S63" s="15">
        <v>84.23</v>
      </c>
      <c r="T63" s="15">
        <v>95.49</v>
      </c>
      <c r="U63" s="15">
        <v>93.75</v>
      </c>
      <c r="V63" s="15">
        <v>81.2</v>
      </c>
      <c r="W63" s="15">
        <v>97.26</v>
      </c>
      <c r="X63" s="15">
        <v>96.98</v>
      </c>
      <c r="Y63" s="15">
        <v>94.69</v>
      </c>
      <c r="Z63" s="15">
        <v>95.72</v>
      </c>
      <c r="AA63" s="15">
        <v>93.39</v>
      </c>
      <c r="AB63" s="15">
        <v>81.73</v>
      </c>
      <c r="AC63" s="15">
        <v>93.45</v>
      </c>
      <c r="AD63" s="15">
        <v>95.83</v>
      </c>
      <c r="AE63" s="15">
        <v>78.21</v>
      </c>
      <c r="AF63" s="15">
        <v>94.64</v>
      </c>
      <c r="AG63" s="15">
        <v>94.88</v>
      </c>
      <c r="AH63" s="15">
        <v>80.11</v>
      </c>
      <c r="AI63" s="15">
        <v>89.15</v>
      </c>
      <c r="AJ63" s="15">
        <v>91.9</v>
      </c>
      <c r="AK63" s="15">
        <v>94.62</v>
      </c>
      <c r="AL63" s="15">
        <v>104.51</v>
      </c>
      <c r="AM63" s="15">
        <v>97.8</v>
      </c>
      <c r="AN63" s="15">
        <v>88.24</v>
      </c>
      <c r="AO63" s="15">
        <v>97.64</v>
      </c>
      <c r="AP63" s="15">
        <v>97.1</v>
      </c>
      <c r="AQ63" s="15">
        <v>112.23</v>
      </c>
      <c r="AR63" s="15">
        <v>100.92</v>
      </c>
      <c r="AS63" s="15">
        <v>100.02</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102.34</v>
      </c>
      <c r="F64" s="15">
        <v>99.64</v>
      </c>
      <c r="G64" s="15">
        <v>100.22</v>
      </c>
      <c r="H64" s="15">
        <v>97.36</v>
      </c>
      <c r="I64" s="15">
        <v>98.1</v>
      </c>
      <c r="J64" s="15">
        <v>106.29</v>
      </c>
      <c r="K64" s="15">
        <v>98.39</v>
      </c>
      <c r="L64" s="15">
        <v>99.09</v>
      </c>
      <c r="M64" s="15">
        <v>102.02</v>
      </c>
      <c r="N64" s="15">
        <v>95.58</v>
      </c>
      <c r="O64" s="15">
        <v>97.79</v>
      </c>
      <c r="P64" s="15">
        <v>106.08</v>
      </c>
      <c r="Q64" s="15">
        <v>96.82</v>
      </c>
      <c r="R64" s="15">
        <v>97.89</v>
      </c>
      <c r="S64" s="15">
        <v>94.41</v>
      </c>
      <c r="T64" s="15">
        <v>91.12</v>
      </c>
      <c r="U64" s="15">
        <v>94.56</v>
      </c>
      <c r="V64" s="15">
        <v>94.24</v>
      </c>
      <c r="W64" s="15">
        <v>100.32</v>
      </c>
      <c r="X64" s="15">
        <v>98.35</v>
      </c>
      <c r="Y64" s="15">
        <v>103.6</v>
      </c>
      <c r="Z64" s="15">
        <v>93.87</v>
      </c>
      <c r="AA64" s="15">
        <v>95.93</v>
      </c>
      <c r="AB64" s="15">
        <v>95.71</v>
      </c>
      <c r="AC64" s="15">
        <v>95.81</v>
      </c>
      <c r="AD64" s="15">
        <v>96.98</v>
      </c>
      <c r="AE64" s="15">
        <v>107.73</v>
      </c>
      <c r="AF64" s="15">
        <v>100.79</v>
      </c>
      <c r="AG64" s="15">
        <v>96.27</v>
      </c>
      <c r="AH64" s="15">
        <v>96.12</v>
      </c>
      <c r="AI64" s="15">
        <v>91.65</v>
      </c>
      <c r="AJ64" s="15">
        <v>93.78</v>
      </c>
      <c r="AK64" s="15">
        <v>112.04</v>
      </c>
      <c r="AL64" s="15">
        <v>99.38</v>
      </c>
      <c r="AM64" s="15">
        <v>98.22</v>
      </c>
      <c r="AN64" s="15">
        <v>103.38</v>
      </c>
      <c r="AO64" s="15">
        <v>98.16</v>
      </c>
      <c r="AP64" s="15">
        <v>97.85</v>
      </c>
      <c r="AQ64" s="15">
        <v>111.42</v>
      </c>
      <c r="AR64" s="15">
        <v>97.4</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93.89</v>
      </c>
      <c r="F65" s="15">
        <v>99.97</v>
      </c>
      <c r="G65" s="15">
        <v>98.21</v>
      </c>
      <c r="H65" s="15">
        <v>98.84</v>
      </c>
      <c r="I65" s="15">
        <v>99.15</v>
      </c>
      <c r="J65" s="15">
        <v>86.2</v>
      </c>
      <c r="K65" s="15">
        <v>95.61</v>
      </c>
      <c r="L65" s="15">
        <v>99.44</v>
      </c>
      <c r="M65" s="15">
        <v>83.54</v>
      </c>
      <c r="N65" s="15">
        <v>87.14</v>
      </c>
      <c r="O65" s="15">
        <v>99.21</v>
      </c>
      <c r="P65" s="15">
        <v>98.82</v>
      </c>
      <c r="Q65" s="15">
        <v>98.57</v>
      </c>
      <c r="R65" s="15">
        <v>98.56</v>
      </c>
      <c r="S65" s="15">
        <v>84.86</v>
      </c>
      <c r="T65" s="15">
        <v>91</v>
      </c>
      <c r="U65" s="15">
        <v>96.5</v>
      </c>
      <c r="V65" s="15">
        <v>89.58</v>
      </c>
      <c r="W65" s="15">
        <v>98.52</v>
      </c>
      <c r="X65" s="15">
        <v>99.33</v>
      </c>
      <c r="Y65" s="15">
        <v>103.38</v>
      </c>
      <c r="Z65" s="15">
        <v>100</v>
      </c>
      <c r="AA65" s="15">
        <v>98.6</v>
      </c>
      <c r="AB65" s="15">
        <v>87.11</v>
      </c>
      <c r="AC65" s="15">
        <v>97.81</v>
      </c>
      <c r="AD65" s="15">
        <v>98.37</v>
      </c>
      <c r="AE65" s="15">
        <v>92.62</v>
      </c>
      <c r="AF65" s="15">
        <v>96.5</v>
      </c>
      <c r="AG65" s="15">
        <v>97.43</v>
      </c>
      <c r="AH65" s="15">
        <v>105.82</v>
      </c>
      <c r="AI65" s="15">
        <v>102.34</v>
      </c>
      <c r="AJ65" s="15">
        <v>95.69</v>
      </c>
      <c r="AK65" s="15">
        <v>89.89</v>
      </c>
      <c r="AL65" s="15">
        <v>95.28</v>
      </c>
      <c r="AM65" s="15">
        <v>98.6</v>
      </c>
      <c r="AN65" s="15">
        <v>92.27</v>
      </c>
      <c r="AO65" s="15">
        <v>97.05</v>
      </c>
      <c r="AP65" s="15">
        <v>98.62</v>
      </c>
      <c r="AQ65" s="15">
        <v>96.76</v>
      </c>
      <c r="AR65" s="15">
        <v>96.9</v>
      </c>
      <c r="AS65" s="15">
        <v>98.02</v>
      </c>
      <c r="AT65" s="15">
        <v>92.84</v>
      </c>
      <c r="AU65" s="15">
        <v>95.4</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101.12</v>
      </c>
      <c r="F66" s="15">
        <v>100.54</v>
      </c>
      <c r="G66" s="15">
        <v>102.21</v>
      </c>
      <c r="H66" s="15">
        <v>103.54</v>
      </c>
      <c r="I66" s="15">
        <v>100.11</v>
      </c>
      <c r="J66" s="15">
        <v>96.65</v>
      </c>
      <c r="K66" s="15">
        <v>103.74</v>
      </c>
      <c r="L66" s="15">
        <v>99.83</v>
      </c>
      <c r="M66" s="15">
        <v>110.59</v>
      </c>
      <c r="N66" s="15">
        <v>103.49</v>
      </c>
      <c r="O66" s="15">
        <v>100.46</v>
      </c>
      <c r="P66" s="15">
        <v>111.57</v>
      </c>
      <c r="Q66" s="15">
        <v>101.06</v>
      </c>
      <c r="R66" s="15">
        <v>99.2</v>
      </c>
      <c r="S66" s="15">
        <v>110.86</v>
      </c>
      <c r="T66" s="15">
        <v>105.61</v>
      </c>
      <c r="U66" s="15">
        <v>99.3</v>
      </c>
      <c r="V66" s="15">
        <v>117.44</v>
      </c>
      <c r="W66" s="15">
        <v>103.27</v>
      </c>
      <c r="X66" s="15">
        <v>99.87</v>
      </c>
      <c r="Y66" s="15">
        <v>116.45</v>
      </c>
      <c r="Z66" s="15">
        <v>103.46</v>
      </c>
      <c r="AA66" s="15">
        <v>100.47</v>
      </c>
      <c r="AB66" s="15">
        <v>102.09</v>
      </c>
      <c r="AC66" s="15">
        <v>100.45</v>
      </c>
      <c r="AD66" s="15">
        <v>99.86</v>
      </c>
      <c r="AE66" s="15">
        <v>101.26</v>
      </c>
      <c r="AF66" s="15">
        <v>98.85</v>
      </c>
      <c r="AG66" s="15">
        <v>98.5</v>
      </c>
      <c r="AH66" s="15">
        <v>91.11</v>
      </c>
      <c r="AI66" s="15">
        <v>94.63</v>
      </c>
      <c r="AJ66" s="15">
        <v>97.24</v>
      </c>
      <c r="AK66" s="15">
        <v>106.2</v>
      </c>
      <c r="AL66" s="15">
        <v>100.66</v>
      </c>
      <c r="AM66" s="15">
        <v>99.01</v>
      </c>
      <c r="AN66" s="15">
        <v>107.56</v>
      </c>
      <c r="AO66" s="15">
        <v>104.48</v>
      </c>
      <c r="AP66" s="15">
        <v>99.28</v>
      </c>
      <c r="AQ66" s="15">
        <v>90.96</v>
      </c>
      <c r="AR66" s="15">
        <v>98.91</v>
      </c>
      <c r="AS66" s="15">
        <v>98.8</v>
      </c>
      <c r="AT66" s="15">
        <v>102.38</v>
      </c>
      <c r="AU66" s="15">
        <v>99.9</v>
      </c>
      <c r="AV66" s="15">
        <v>98.57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106.62</v>
      </c>
      <c r="F67" s="15">
        <v>101.11</v>
      </c>
      <c r="G67" s="15">
        <v>108.74</v>
      </c>
      <c r="H67" s="15">
        <v>102.37</v>
      </c>
      <c r="I67" s="15">
        <v>100.66</v>
      </c>
      <c r="J67" s="15">
        <v>87.49</v>
      </c>
      <c r="K67" s="15">
        <v>97.16</v>
      </c>
      <c r="L67" s="15">
        <v>100.21</v>
      </c>
      <c r="M67" s="15">
        <v>99.5</v>
      </c>
      <c r="N67" s="15">
        <v>99.42</v>
      </c>
      <c r="O67" s="15">
        <v>100.89</v>
      </c>
      <c r="P67" s="15">
        <v>88.82</v>
      </c>
      <c r="Q67" s="15">
        <v>98.77</v>
      </c>
      <c r="R67" s="15">
        <v>99.76</v>
      </c>
      <c r="S67" s="15">
        <v>109.48</v>
      </c>
      <c r="T67" s="15">
        <v>104.3</v>
      </c>
      <c r="U67" s="15">
        <v>101</v>
      </c>
      <c r="V67" s="15">
        <v>117.07</v>
      </c>
      <c r="W67" s="15">
        <v>98.74</v>
      </c>
      <c r="X67" s="15">
        <v>99.84</v>
      </c>
      <c r="Y67" s="15">
        <v>103.84</v>
      </c>
      <c r="Z67" s="15">
        <v>99.92</v>
      </c>
      <c r="AA67" s="15">
        <v>100.86</v>
      </c>
      <c r="AB67" s="15">
        <v>113.12</v>
      </c>
      <c r="AC67" s="15">
        <v>101.88</v>
      </c>
      <c r="AD67" s="15">
        <v>101.3</v>
      </c>
      <c r="AE67" s="15">
        <v>122.17</v>
      </c>
      <c r="AF67" s="15">
        <v>104.2</v>
      </c>
      <c r="AG67" s="15">
        <v>99.44</v>
      </c>
      <c r="AH67" s="15">
        <v>99.72</v>
      </c>
      <c r="AI67" s="15">
        <v>95.06</v>
      </c>
      <c r="AJ67" s="15">
        <v>98.86</v>
      </c>
      <c r="AK67" s="15">
        <v>111.99</v>
      </c>
      <c r="AL67" s="15">
        <v>103.24</v>
      </c>
      <c r="AM67" s="15">
        <v>99.4</v>
      </c>
      <c r="AN67" s="15">
        <v>101.8</v>
      </c>
      <c r="AO67" s="15">
        <v>99.73</v>
      </c>
      <c r="AP67" s="15">
        <v>99.51</v>
      </c>
      <c r="AQ67" s="15">
        <v>85.91</v>
      </c>
      <c r="AR67" s="15">
        <v>100.54</v>
      </c>
      <c r="AS67" s="15">
        <v>99.56</v>
      </c>
      <c r="AT67" s="15">
        <v>107.29</v>
      </c>
      <c r="AU67" s="15">
        <v>101.25</v>
      </c>
      <c r="AV67" s="15">
        <v>99.91</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98.19</v>
      </c>
      <c r="F68" s="15">
        <v>101.45</v>
      </c>
      <c r="G68" s="15">
        <v>99.34</v>
      </c>
      <c r="H68" s="15">
        <v>99.58</v>
      </c>
      <c r="I68" s="15">
        <v>100.95</v>
      </c>
      <c r="J68" s="15">
        <v>64.48</v>
      </c>
      <c r="K68" s="15">
        <v>100.58</v>
      </c>
      <c r="L68" s="15">
        <v>100.62</v>
      </c>
      <c r="M68" s="15">
        <v>89.52</v>
      </c>
      <c r="N68" s="15">
        <v>100.67</v>
      </c>
      <c r="O68" s="15">
        <v>101.42</v>
      </c>
      <c r="P68" s="15">
        <v>73</v>
      </c>
      <c r="Q68" s="15">
        <v>100.41</v>
      </c>
      <c r="R68" s="15">
        <v>100.31</v>
      </c>
      <c r="S68" s="15">
        <v>89.66</v>
      </c>
      <c r="T68" s="15">
        <v>96.93</v>
      </c>
      <c r="U68" s="15">
        <v>101.85</v>
      </c>
      <c r="V68" s="15">
        <v>94.28</v>
      </c>
      <c r="W68" s="15">
        <v>98.69</v>
      </c>
      <c r="X68" s="15">
        <v>99.79</v>
      </c>
      <c r="Y68" s="15">
        <v>80.26</v>
      </c>
      <c r="Z68" s="15">
        <v>104.72</v>
      </c>
      <c r="AA68" s="15">
        <v>99.88</v>
      </c>
      <c r="AB68" s="15">
        <v>87.27</v>
      </c>
      <c r="AC68" s="15">
        <v>107.16</v>
      </c>
      <c r="AD68" s="15">
        <v>102.46</v>
      </c>
      <c r="AE68" s="15">
        <v>72.72</v>
      </c>
      <c r="AF68" s="15">
        <v>98.62</v>
      </c>
      <c r="AG68" s="15">
        <v>100.14</v>
      </c>
      <c r="AH68" s="15">
        <v>94.81</v>
      </c>
      <c r="AI68" s="15">
        <v>105.16</v>
      </c>
      <c r="AJ68" s="15">
        <v>100.68</v>
      </c>
      <c r="AK68" s="15">
        <v>53.29</v>
      </c>
      <c r="AL68" s="15">
        <v>91.45</v>
      </c>
      <c r="AM68" s="15">
        <v>99.78</v>
      </c>
      <c r="AN68" s="15">
        <v>64.98</v>
      </c>
      <c r="AO68" s="15">
        <v>97.42</v>
      </c>
      <c r="AP68" s="15">
        <v>99.58</v>
      </c>
      <c r="AQ68" s="15">
        <v>76.27</v>
      </c>
      <c r="AR68" s="15">
        <v>98.31</v>
      </c>
      <c r="AS68" s="15">
        <v>100.3</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100.46</v>
      </c>
      <c r="F69" s="15">
        <v>101.86</v>
      </c>
      <c r="G69" s="15">
        <v>109.07</v>
      </c>
      <c r="H69" s="15">
        <v>101.62</v>
      </c>
      <c r="I69" s="15">
        <v>101.27</v>
      </c>
      <c r="J69" s="15">
        <v>125</v>
      </c>
      <c r="K69" s="15">
        <v>104.15</v>
      </c>
      <c r="L69" s="15">
        <v>101.02</v>
      </c>
      <c r="M69" s="15">
        <v>103.98</v>
      </c>
      <c r="N69" s="15">
        <v>101.76</v>
      </c>
      <c r="O69" s="15">
        <v>102.58</v>
      </c>
      <c r="P69" s="15">
        <v>98.22</v>
      </c>
      <c r="Q69" s="15">
        <v>102.44</v>
      </c>
      <c r="R69" s="15">
        <v>100.84</v>
      </c>
      <c r="S69" s="15">
        <v>104.61</v>
      </c>
      <c r="T69" s="15">
        <v>103.2</v>
      </c>
      <c r="U69" s="15">
        <v>103.41</v>
      </c>
      <c r="V69" s="15">
        <v>117.35</v>
      </c>
      <c r="W69" s="15">
        <v>99.73</v>
      </c>
      <c r="X69" s="15">
        <v>100.16</v>
      </c>
      <c r="Y69" s="15">
        <v>87.46</v>
      </c>
      <c r="Z69" s="15">
        <v>89.38</v>
      </c>
      <c r="AA69" s="15">
        <v>99.31</v>
      </c>
      <c r="AB69" s="15">
        <v>103.92</v>
      </c>
      <c r="AC69" s="15">
        <v>100.71</v>
      </c>
      <c r="AD69" s="15">
        <v>103.3</v>
      </c>
      <c r="AE69" s="15">
        <v>90.37</v>
      </c>
      <c r="AF69" s="15">
        <v>97.53</v>
      </c>
      <c r="AG69" s="15">
        <v>100.87</v>
      </c>
      <c r="AH69" s="15">
        <v>87.06</v>
      </c>
      <c r="AI69" s="15">
        <v>101.37</v>
      </c>
      <c r="AJ69" s="15">
        <v>102.31</v>
      </c>
      <c r="AK69" s="15">
        <v>81.81</v>
      </c>
      <c r="AL69" s="15">
        <v>104.92</v>
      </c>
      <c r="AM69" s="15">
        <v>100.21</v>
      </c>
      <c r="AN69" s="15">
        <v>103.2</v>
      </c>
      <c r="AO69" s="15">
        <v>99.23</v>
      </c>
      <c r="AP69" s="15">
        <v>99.86</v>
      </c>
      <c r="AQ69" s="15">
        <v>90.88</v>
      </c>
      <c r="AR69" s="15">
        <v>103.03</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98.13</v>
      </c>
      <c r="F70" s="15">
        <v>102.55</v>
      </c>
      <c r="G70" s="15">
        <v>99.18</v>
      </c>
      <c r="H70" s="15">
        <v>101.42</v>
      </c>
      <c r="I70" s="15">
        <v>101.63</v>
      </c>
      <c r="J70" s="15">
        <v>131.02</v>
      </c>
      <c r="K70" s="15">
        <v>103.54</v>
      </c>
      <c r="L70" s="15">
        <v>101.33</v>
      </c>
      <c r="M70" s="15">
        <v>108.27</v>
      </c>
      <c r="N70" s="15">
        <v>105.25</v>
      </c>
      <c r="O70" s="15">
        <v>103.88</v>
      </c>
      <c r="P70" s="15">
        <v>103.58</v>
      </c>
      <c r="Q70" s="15">
        <v>101.18</v>
      </c>
      <c r="R70" s="15">
        <v>101.26</v>
      </c>
      <c r="S70" s="15">
        <v>112.77</v>
      </c>
      <c r="T70" s="15">
        <v>108.01</v>
      </c>
      <c r="U70" s="15">
        <v>105.24</v>
      </c>
      <c r="V70" s="15">
        <v>114.96</v>
      </c>
      <c r="W70" s="15">
        <v>100.95</v>
      </c>
      <c r="X70" s="15">
        <v>100.71</v>
      </c>
      <c r="Y70" s="15">
        <v>103.09</v>
      </c>
      <c r="Z70" s="15">
        <v>104.82</v>
      </c>
      <c r="AA70" s="15">
        <v>101.73</v>
      </c>
      <c r="AB70" s="15">
        <v>115.24</v>
      </c>
      <c r="AC70" s="15">
        <v>108.29</v>
      </c>
      <c r="AD70" s="15">
        <v>103.96</v>
      </c>
      <c r="AE70" s="15">
        <v>107.87</v>
      </c>
      <c r="AF70" s="15">
        <v>102.72</v>
      </c>
      <c r="AG70" s="15">
        <v>101.81</v>
      </c>
      <c r="AH70" s="15">
        <v>119.5</v>
      </c>
      <c r="AI70" s="15">
        <v>112.16</v>
      </c>
      <c r="AJ70" s="15">
        <v>103.45</v>
      </c>
      <c r="AK70" s="15">
        <v>106.39</v>
      </c>
      <c r="AL70" s="15">
        <v>99.67</v>
      </c>
      <c r="AM70" s="15">
        <v>100.64</v>
      </c>
      <c r="AN70" s="15">
        <v>107.4</v>
      </c>
      <c r="AO70" s="15">
        <v>101.17</v>
      </c>
      <c r="AP70" s="15">
        <v>100.26</v>
      </c>
      <c r="AQ70" s="15">
        <v>98.89</v>
      </c>
      <c r="AR70" s="15">
        <v>103.42</v>
      </c>
      <c r="AS70" s="15">
        <v>102.79</v>
      </c>
      <c r="AT70" s="15">
        <v>114.74</v>
      </c>
      <c r="AU70" s="15">
        <v>107.92</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102.88</v>
      </c>
      <c r="F71" s="15">
        <v>103.54</v>
      </c>
      <c r="G71" s="15">
        <v>107</v>
      </c>
      <c r="H71" s="15">
        <v>100.76</v>
      </c>
      <c r="I71" s="15">
        <v>102.06</v>
      </c>
      <c r="J71" s="15">
        <v>120.54</v>
      </c>
      <c r="K71" s="15">
        <v>101.01</v>
      </c>
      <c r="L71" s="15">
        <v>101.55</v>
      </c>
      <c r="M71" s="15">
        <v>112.97</v>
      </c>
      <c r="N71" s="15">
        <v>105.93</v>
      </c>
      <c r="O71" s="15">
        <v>104.6</v>
      </c>
      <c r="P71" s="15">
        <v>111.45</v>
      </c>
      <c r="Q71" s="15">
        <v>102.73</v>
      </c>
      <c r="R71" s="15">
        <v>101.58</v>
      </c>
      <c r="S71" s="15">
        <v>123.04</v>
      </c>
      <c r="T71" s="15">
        <v>109.1</v>
      </c>
      <c r="U71" s="15">
        <v>106.18</v>
      </c>
      <c r="V71" s="15">
        <v>119.85</v>
      </c>
      <c r="W71" s="15">
        <v>101.72</v>
      </c>
      <c r="X71" s="15">
        <v>101.18</v>
      </c>
      <c r="Y71" s="15">
        <v>111.46</v>
      </c>
      <c r="Z71" s="15">
        <v>107.01</v>
      </c>
      <c r="AA71" s="15">
        <v>104.73</v>
      </c>
      <c r="AB71" s="15">
        <v>113.89</v>
      </c>
      <c r="AC71" s="15">
        <v>103.31</v>
      </c>
      <c r="AD71" s="15">
        <v>104.39</v>
      </c>
      <c r="AE71" s="15">
        <v>108.45</v>
      </c>
      <c r="AF71" s="15">
        <v>103.85</v>
      </c>
      <c r="AG71" s="15">
        <v>102.75</v>
      </c>
      <c r="AH71" s="15">
        <v>109.58</v>
      </c>
      <c r="AI71" s="15">
        <v>98.23</v>
      </c>
      <c r="AJ71" s="15">
        <v>104.15</v>
      </c>
      <c r="AK71" s="15">
        <v>116.72</v>
      </c>
      <c r="AL71" s="15">
        <v>101.89</v>
      </c>
      <c r="AM71" s="15">
        <v>101.05</v>
      </c>
      <c r="AN71" s="15">
        <v>114.8</v>
      </c>
      <c r="AO71" s="15">
        <v>99.91</v>
      </c>
      <c r="AP71" s="15">
        <v>100.62</v>
      </c>
      <c r="AQ71" s="15">
        <v>103.42</v>
      </c>
      <c r="AR71" s="15">
        <v>102.99</v>
      </c>
      <c r="AS71" s="15">
        <v>102.73</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114.82</v>
      </c>
      <c r="F72" s="15">
        <v>104.42</v>
      </c>
      <c r="G72" s="15">
        <v>107.53</v>
      </c>
      <c r="H72" s="15">
        <v>102.87</v>
      </c>
      <c r="I72" s="15">
        <v>102.61</v>
      </c>
      <c r="J72" s="15">
        <v>107.73</v>
      </c>
      <c r="K72" s="15">
        <v>100.64</v>
      </c>
      <c r="L72" s="15">
        <v>101.77</v>
      </c>
      <c r="M72" s="15">
        <v>110.16</v>
      </c>
      <c r="N72" s="15">
        <v>105.12</v>
      </c>
      <c r="O72" s="15">
        <v>104.47</v>
      </c>
      <c r="P72" s="15">
        <v>112.77</v>
      </c>
      <c r="Q72" s="15">
        <v>101.83</v>
      </c>
      <c r="R72" s="15">
        <v>101.83</v>
      </c>
      <c r="S72" s="15">
        <v>107.1</v>
      </c>
      <c r="T72" s="15">
        <v>103.83</v>
      </c>
      <c r="U72" s="15">
        <v>106.47</v>
      </c>
      <c r="V72" s="15">
        <v>109.1</v>
      </c>
      <c r="W72" s="15">
        <v>102.18</v>
      </c>
      <c r="X72" s="15">
        <v>101.4</v>
      </c>
      <c r="Y72" s="15">
        <v>111.42</v>
      </c>
      <c r="Z72" s="15">
        <v>106.49</v>
      </c>
      <c r="AA72" s="15">
        <v>105.86</v>
      </c>
      <c r="AB72" s="15">
        <v>113.73</v>
      </c>
      <c r="AC72" s="15">
        <v>106.99</v>
      </c>
      <c r="AD72" s="15">
        <v>104.61</v>
      </c>
      <c r="AE72" s="15">
        <v>110.32</v>
      </c>
      <c r="AF72" s="15">
        <v>100.62</v>
      </c>
      <c r="AG72" s="15">
        <v>103.69</v>
      </c>
      <c r="AH72" s="15">
        <v>122.32</v>
      </c>
      <c r="AI72" s="15">
        <v>114.64</v>
      </c>
      <c r="AJ72" s="15">
        <v>104.54</v>
      </c>
      <c r="AK72" s="15">
        <v>125.26</v>
      </c>
      <c r="AL72" s="15">
        <v>103</v>
      </c>
      <c r="AM72" s="15">
        <v>101.45</v>
      </c>
      <c r="AN72" s="15">
        <v>116.67</v>
      </c>
      <c r="AO72" s="15">
        <v>100.92</v>
      </c>
      <c r="AP72" s="15">
        <v>101</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98.16</v>
      </c>
      <c r="F73" s="15">
        <v>104.97</v>
      </c>
      <c r="G73" s="15">
        <v>107.08</v>
      </c>
      <c r="H73" s="15">
        <v>105.67</v>
      </c>
      <c r="I73" s="15">
        <v>103.08</v>
      </c>
      <c r="J73" s="15">
        <v>87.21</v>
      </c>
      <c r="K73" s="15">
        <v>105.44</v>
      </c>
      <c r="L73" s="15">
        <v>101.98</v>
      </c>
      <c r="M73" s="15">
        <v>94.34</v>
      </c>
      <c r="N73" s="15">
        <v>105.67</v>
      </c>
      <c r="O73" s="15">
        <v>103.48</v>
      </c>
      <c r="P73" s="15">
        <v>101.99</v>
      </c>
      <c r="Q73" s="15">
        <v>103.25</v>
      </c>
      <c r="R73" s="15">
        <v>101.99</v>
      </c>
      <c r="S73" s="15">
        <v>101.13</v>
      </c>
      <c r="T73" s="15">
        <v>107.75</v>
      </c>
      <c r="U73" s="15">
        <v>106.91</v>
      </c>
      <c r="V73" s="15">
        <v>75.06</v>
      </c>
      <c r="W73" s="15">
        <v>110.01</v>
      </c>
      <c r="X73" s="15">
        <v>101.32</v>
      </c>
      <c r="Y73" s="15">
        <v>95.27</v>
      </c>
      <c r="Z73" s="15">
        <v>111.4</v>
      </c>
      <c r="AA73" s="15">
        <v>104.64</v>
      </c>
      <c r="AB73" s="15">
        <v>112</v>
      </c>
      <c r="AC73" s="15">
        <v>101.13</v>
      </c>
      <c r="AD73" s="15">
        <v>104.82</v>
      </c>
      <c r="AE73" s="15">
        <v>137.26</v>
      </c>
      <c r="AF73" s="15">
        <v>109.43</v>
      </c>
      <c r="AG73" s="15">
        <v>104.62</v>
      </c>
      <c r="AH73" s="15">
        <v>110.49</v>
      </c>
      <c r="AI73" s="15">
        <v>101.28</v>
      </c>
      <c r="AJ73" s="15">
        <v>104.46</v>
      </c>
      <c r="AK73" s="15">
        <v>119.67</v>
      </c>
      <c r="AL73" s="15">
        <v>101.75</v>
      </c>
      <c r="AM73" s="15">
        <v>101.82</v>
      </c>
      <c r="AN73" s="15">
        <v>123.26</v>
      </c>
      <c r="AO73" s="15">
        <v>113.94</v>
      </c>
      <c r="AP73" s="15">
        <v>101.41</v>
      </c>
      <c r="AQ73" s="15">
        <v>127.6</v>
      </c>
      <c r="AR73" s="15">
        <v>101.32</v>
      </c>
      <c r="AS73" s="15">
        <v>101.58</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110.57</v>
      </c>
      <c r="F74" s="15">
        <v>105.49</v>
      </c>
      <c r="G74" s="15">
        <v>83.97</v>
      </c>
      <c r="H74" s="15">
        <v>96.98</v>
      </c>
      <c r="I74" s="15">
        <v>103.23</v>
      </c>
      <c r="J74" s="15">
        <v>94.81</v>
      </c>
      <c r="K74" s="15">
        <v>100.82</v>
      </c>
      <c r="L74" s="15">
        <v>102.13</v>
      </c>
      <c r="M74" s="15">
        <v>99.29</v>
      </c>
      <c r="N74" s="15">
        <v>101.12</v>
      </c>
      <c r="O74" s="15">
        <v>101.69</v>
      </c>
      <c r="P74" s="15">
        <v>106.82</v>
      </c>
      <c r="Q74" s="15">
        <v>102.24</v>
      </c>
      <c r="R74" s="15">
        <v>102.06</v>
      </c>
      <c r="S74" s="15">
        <v>104.91</v>
      </c>
      <c r="T74" s="15">
        <v>113.73</v>
      </c>
      <c r="U74" s="15">
        <v>106.7</v>
      </c>
      <c r="V74" s="15">
        <v>85.82</v>
      </c>
      <c r="W74" s="15">
        <v>106.61</v>
      </c>
      <c r="X74" s="15">
        <v>101.12</v>
      </c>
      <c r="Y74" s="15">
        <v>104.82</v>
      </c>
      <c r="Z74" s="15">
        <v>98.19</v>
      </c>
      <c r="AA74" s="15">
        <v>100.98</v>
      </c>
      <c r="AB74" s="15">
        <v>103.13</v>
      </c>
      <c r="AC74" s="15">
        <v>124.99</v>
      </c>
      <c r="AD74" s="15">
        <v>105.36</v>
      </c>
      <c r="AE74" s="15">
        <v>86</v>
      </c>
      <c r="AF74" s="15">
        <v>106.89</v>
      </c>
      <c r="AG74" s="15">
        <v>105.3</v>
      </c>
      <c r="AH74" s="15">
        <v>94.75</v>
      </c>
      <c r="AI74" s="15">
        <v>105.62</v>
      </c>
      <c r="AJ74" s="15">
        <v>104.13</v>
      </c>
      <c r="AK74" s="15">
        <v>104.32</v>
      </c>
      <c r="AL74" s="15">
        <v>112.02</v>
      </c>
      <c r="AM74" s="15">
        <v>102.15</v>
      </c>
      <c r="AN74" s="15">
        <v>93.74</v>
      </c>
      <c r="AO74" s="15">
        <v>105.68</v>
      </c>
      <c r="AP74" s="15">
        <v>101.63</v>
      </c>
      <c r="AQ74" s="15">
        <v>97.18</v>
      </c>
      <c r="AR74" s="15">
        <v>98.76</v>
      </c>
      <c r="AS74" s="15">
        <v>102.7</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103.85</v>
      </c>
      <c r="F75" s="15">
        <v>105.99</v>
      </c>
      <c r="G75" s="15">
        <v>83.95</v>
      </c>
      <c r="H75" s="15">
        <v>96.08</v>
      </c>
      <c r="I75" s="15">
        <v>103.25</v>
      </c>
      <c r="J75" s="15">
        <v>102.44</v>
      </c>
      <c r="K75" s="15">
        <v>100</v>
      </c>
      <c r="L75" s="15">
        <v>102.3</v>
      </c>
      <c r="M75" s="15">
        <v>93.72</v>
      </c>
      <c r="N75" s="15">
        <v>97.94</v>
      </c>
      <c r="O75" s="15">
        <v>100.05</v>
      </c>
      <c r="P75" s="15">
        <v>96.75</v>
      </c>
      <c r="Q75" s="15">
        <v>101.6</v>
      </c>
      <c r="R75" s="15">
        <v>102.08</v>
      </c>
      <c r="S75" s="15">
        <v>94.1</v>
      </c>
      <c r="T75" s="15">
        <v>103.48</v>
      </c>
      <c r="U75" s="15">
        <v>105.06</v>
      </c>
      <c r="V75" s="15">
        <v>84.68</v>
      </c>
      <c r="W75" s="15">
        <v>105.72</v>
      </c>
      <c r="X75" s="15">
        <v>100.86</v>
      </c>
      <c r="Y75" s="15">
        <v>92.43</v>
      </c>
      <c r="Z75" s="15">
        <v>96.09</v>
      </c>
      <c r="AA75" s="15">
        <v>97.59</v>
      </c>
      <c r="AB75" s="15">
        <v>110.18</v>
      </c>
      <c r="AC75" s="15">
        <v>124.94</v>
      </c>
      <c r="AD75" s="15">
        <v>106.14</v>
      </c>
      <c r="AE75" s="15">
        <v>88.74</v>
      </c>
      <c r="AF75" s="15">
        <v>104.45</v>
      </c>
      <c r="AG75" s="15">
        <v>105.78</v>
      </c>
      <c r="AH75" s="15">
        <v>100.8</v>
      </c>
      <c r="AI75" s="15">
        <v>110.56</v>
      </c>
      <c r="AJ75" s="15">
        <v>103.47</v>
      </c>
      <c r="AK75" s="15">
        <v>89.94</v>
      </c>
      <c r="AL75" s="15">
        <v>101.06</v>
      </c>
      <c r="AM75" s="15">
        <v>102.38</v>
      </c>
      <c r="AN75" s="15">
        <v>87.36</v>
      </c>
      <c r="AO75" s="15">
        <v>97.6</v>
      </c>
      <c r="AP75" s="15">
        <v>101.67</v>
      </c>
      <c r="AQ75" s="15">
        <v>120.54</v>
      </c>
      <c r="AR75" s="15">
        <v>108.56</v>
      </c>
      <c r="AS75" s="15">
        <v>106.29</v>
      </c>
      <c r="AT75" s="15">
        <v>96.83</v>
      </c>
      <c r="AU75" s="15">
        <v>104.74</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108.17</v>
      </c>
      <c r="F76" s="15">
        <v>106.41</v>
      </c>
      <c r="G76" s="15">
        <v>101.04</v>
      </c>
      <c r="H76" s="15">
        <v>100.5</v>
      </c>
      <c r="I76" s="15">
        <v>103.39</v>
      </c>
      <c r="J76" s="15">
        <v>112.39</v>
      </c>
      <c r="K76" s="15">
        <v>107.32</v>
      </c>
      <c r="L76" s="15">
        <v>102.48</v>
      </c>
      <c r="M76" s="15">
        <v>105.89</v>
      </c>
      <c r="N76" s="15">
        <v>101.5</v>
      </c>
      <c r="O76" s="15">
        <v>98.74</v>
      </c>
      <c r="P76" s="15">
        <v>109.46</v>
      </c>
      <c r="Q76" s="15">
        <v>101.37</v>
      </c>
      <c r="R76" s="15">
        <v>102.15</v>
      </c>
      <c r="S76" s="15">
        <v>107.79</v>
      </c>
      <c r="T76" s="15">
        <v>104.41</v>
      </c>
      <c r="U76" s="15">
        <v>102.84</v>
      </c>
      <c r="V76" s="15">
        <v>94.14</v>
      </c>
      <c r="W76" s="15">
        <v>103.93</v>
      </c>
      <c r="X76" s="15">
        <v>100.35</v>
      </c>
      <c r="Y76" s="15">
        <v>104.17</v>
      </c>
      <c r="Z76" s="15">
        <v>97.01</v>
      </c>
      <c r="AA76" s="15">
        <v>95.13</v>
      </c>
      <c r="AB76" s="15">
        <v>111.24</v>
      </c>
      <c r="AC76" s="15">
        <v>115.71</v>
      </c>
      <c r="AD76" s="15">
        <v>106.82</v>
      </c>
      <c r="AE76" s="15">
        <v>119.99</v>
      </c>
      <c r="AF76" s="15">
        <v>114.06</v>
      </c>
      <c r="AG76" s="15">
        <v>106.05</v>
      </c>
      <c r="AH76" s="15">
        <v>109.85</v>
      </c>
      <c r="AI76" s="15">
        <v>104</v>
      </c>
      <c r="AJ76" s="15">
        <v>102.07</v>
      </c>
      <c r="AK76" s="15">
        <v>116.89</v>
      </c>
      <c r="AL76" s="15">
        <v>104.69</v>
      </c>
      <c r="AM76" s="15">
        <v>102.57</v>
      </c>
      <c r="AN76" s="15">
        <v>107.85</v>
      </c>
      <c r="AO76" s="15">
        <v>105.92</v>
      </c>
      <c r="AP76" s="15">
        <v>101.7</v>
      </c>
      <c r="AQ76" s="15">
        <v>130.75</v>
      </c>
      <c r="AR76" s="15">
        <v>111.12</v>
      </c>
      <c r="AS76" s="15">
        <v>109.07</v>
      </c>
      <c r="AT76" s="15">
        <v>109.11</v>
      </c>
      <c r="AU76" s="15">
        <v>104.7</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103.48</v>
      </c>
      <c r="F77" s="15">
        <v>106.88</v>
      </c>
      <c r="G77" s="15">
        <v>102.87</v>
      </c>
      <c r="H77" s="15">
        <v>101.04</v>
      </c>
      <c r="I77" s="15">
        <v>103.56</v>
      </c>
      <c r="J77" s="15">
        <v>91.73</v>
      </c>
      <c r="K77" s="15">
        <v>98.17</v>
      </c>
      <c r="L77" s="15">
        <v>102.62</v>
      </c>
      <c r="M77" s="15">
        <v>94.39</v>
      </c>
      <c r="N77" s="15">
        <v>94.67</v>
      </c>
      <c r="O77" s="15">
        <v>97.27</v>
      </c>
      <c r="P77" s="15">
        <v>104.91</v>
      </c>
      <c r="Q77" s="15">
        <v>103.21</v>
      </c>
      <c r="R77" s="15">
        <v>102.24</v>
      </c>
      <c r="S77" s="15">
        <v>96.48</v>
      </c>
      <c r="T77" s="15">
        <v>98.56</v>
      </c>
      <c r="U77" s="15">
        <v>100.68</v>
      </c>
      <c r="V77" s="15">
        <v>91.36</v>
      </c>
      <c r="W77" s="15">
        <v>96.93</v>
      </c>
      <c r="X77" s="15">
        <v>100.17</v>
      </c>
      <c r="Y77" s="15">
        <v>93.49</v>
      </c>
      <c r="Z77" s="15">
        <v>88.11</v>
      </c>
      <c r="AA77" s="15">
        <v>93.42</v>
      </c>
      <c r="AB77" s="15">
        <v>108.75</v>
      </c>
      <c r="AC77" s="15">
        <v>116.87</v>
      </c>
      <c r="AD77" s="15">
        <v>107.41</v>
      </c>
      <c r="AE77" s="15">
        <v>94.52</v>
      </c>
      <c r="AF77" s="15">
        <v>98.09</v>
      </c>
      <c r="AG77" s="15">
        <v>106.12</v>
      </c>
      <c r="AH77" s="15">
        <v>96.83</v>
      </c>
      <c r="AI77" s="15">
        <v>94.64</v>
      </c>
      <c r="AJ77" s="15">
        <v>100.45</v>
      </c>
      <c r="AK77" s="15">
        <v>96.8</v>
      </c>
      <c r="AL77" s="15">
        <v>102.14</v>
      </c>
      <c r="AM77" s="15">
        <v>102.75</v>
      </c>
      <c r="AN77" s="15">
        <v>97.55</v>
      </c>
      <c r="AO77" s="15">
        <v>99.09</v>
      </c>
      <c r="AP77" s="15">
        <v>101.65</v>
      </c>
      <c r="AQ77" s="15">
        <v>110.5</v>
      </c>
      <c r="AR77" s="15">
        <v>109.33</v>
      </c>
      <c r="AS77" s="15">
        <v>109.41</v>
      </c>
      <c r="AT77" s="15">
        <v>102.03</v>
      </c>
      <c r="AU77" s="15">
        <v>102.39</v>
      </c>
      <c r="AV77" s="15">
        <v>102.51</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114.57</v>
      </c>
      <c r="F78" s="15">
        <v>107.3</v>
      </c>
      <c r="G78" s="15">
        <v>101.09</v>
      </c>
      <c r="H78" s="15">
        <v>102.76</v>
      </c>
      <c r="I78" s="15">
        <v>103.65</v>
      </c>
      <c r="J78" s="15">
        <v>96.11</v>
      </c>
      <c r="K78" s="15">
        <v>103.13</v>
      </c>
      <c r="L78" s="15">
        <v>102.8</v>
      </c>
      <c r="M78" s="15">
        <v>105.03</v>
      </c>
      <c r="N78" s="15">
        <v>97.67</v>
      </c>
      <c r="O78" s="15">
        <v>95.91</v>
      </c>
      <c r="P78" s="15">
        <v>114.83</v>
      </c>
      <c r="Q78" s="15">
        <v>103.94</v>
      </c>
      <c r="R78" s="15">
        <v>102.22</v>
      </c>
      <c r="S78" s="15">
        <v>99.92</v>
      </c>
      <c r="T78" s="15">
        <v>95.45</v>
      </c>
      <c r="U78" s="15">
        <v>99.2</v>
      </c>
      <c r="V78" s="15">
        <v>119.42</v>
      </c>
      <c r="W78" s="15">
        <v>105.28</v>
      </c>
      <c r="X78" s="15">
        <v>100.75</v>
      </c>
      <c r="Y78" s="15">
        <v>104.68</v>
      </c>
      <c r="Z78" s="15">
        <v>93.24</v>
      </c>
      <c r="AA78" s="15">
        <v>93.9</v>
      </c>
      <c r="AB78" s="15">
        <v>115.8</v>
      </c>
      <c r="AC78" s="15">
        <v>114.27</v>
      </c>
      <c r="AD78" s="15">
        <v>107.83</v>
      </c>
      <c r="AE78" s="15">
        <v>123.07</v>
      </c>
      <c r="AF78" s="15">
        <v>121.35</v>
      </c>
      <c r="AG78" s="15">
        <v>106.41</v>
      </c>
      <c r="AH78" s="15">
        <v>89.35</v>
      </c>
      <c r="AI78" s="15">
        <v>94.6</v>
      </c>
      <c r="AJ78" s="15">
        <v>99.38</v>
      </c>
      <c r="AK78" s="15">
        <v>114.82</v>
      </c>
      <c r="AL78" s="15">
        <v>107.16</v>
      </c>
      <c r="AM78" s="15">
        <v>102.89</v>
      </c>
      <c r="AN78" s="15">
        <v>104.66</v>
      </c>
      <c r="AO78" s="15">
        <v>101.91</v>
      </c>
      <c r="AP78" s="15">
        <v>101.62</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103.66</v>
      </c>
      <c r="F79" s="15">
        <v>107.53</v>
      </c>
      <c r="G79" s="15">
        <v>105.87</v>
      </c>
      <c r="H79" s="15">
        <v>102.52</v>
      </c>
      <c r="I79" s="15">
        <v>103.67</v>
      </c>
      <c r="J79" s="15">
        <v>94.16</v>
      </c>
      <c r="K79" s="15">
        <v>106.19</v>
      </c>
      <c r="L79" s="15">
        <v>102.98</v>
      </c>
      <c r="M79" s="15">
        <v>92.1</v>
      </c>
      <c r="N79" s="15">
        <v>94.45</v>
      </c>
      <c r="O79" s="15">
        <v>94.37</v>
      </c>
      <c r="P79" s="15">
        <v>90.43</v>
      </c>
      <c r="Q79" s="15">
        <v>101.83</v>
      </c>
      <c r="R79" s="15">
        <v>102.07</v>
      </c>
      <c r="S79" s="15">
        <v>102.42</v>
      </c>
      <c r="T79" s="15">
        <v>99.97</v>
      </c>
      <c r="U79" s="15">
        <v>98.6</v>
      </c>
      <c r="V79" s="15">
        <v>117.61</v>
      </c>
      <c r="W79" s="15">
        <v>103.02</v>
      </c>
      <c r="X79" s="15">
        <v>101.09</v>
      </c>
      <c r="Y79" s="15">
        <v>99.54</v>
      </c>
      <c r="Z79" s="15">
        <v>98.55</v>
      </c>
      <c r="AA79" s="15">
        <v>95.15</v>
      </c>
      <c r="AB79" s="15">
        <v>120.1</v>
      </c>
      <c r="AC79" s="15">
        <v>111.24</v>
      </c>
      <c r="AD79" s="15">
        <v>108.05</v>
      </c>
      <c r="AE79" s="15">
        <v>124.34</v>
      </c>
      <c r="AF79" s="15">
        <v>109.79</v>
      </c>
      <c r="AG79" s="15">
        <v>106.83</v>
      </c>
      <c r="AH79" s="15">
        <v>109.37</v>
      </c>
      <c r="AI79" s="15">
        <v>104.94</v>
      </c>
      <c r="AJ79" s="15">
        <v>98.65</v>
      </c>
      <c r="AK79" s="15">
        <v>107.44</v>
      </c>
      <c r="AL79" s="15">
        <v>99.54</v>
      </c>
      <c r="AM79" s="15">
        <v>103.02</v>
      </c>
      <c r="AN79" s="15">
        <v>98.39</v>
      </c>
      <c r="AO79" s="15">
        <v>99.12</v>
      </c>
      <c r="AP79" s="15">
        <v>101.81</v>
      </c>
      <c r="AQ79" s="15">
        <v>95.81</v>
      </c>
      <c r="AR79" s="15">
        <v>111.85</v>
      </c>
      <c r="AS79" s="15">
        <v>109.58</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117.66</v>
      </c>
      <c r="F80" s="15">
        <v>107.51</v>
      </c>
      <c r="G80" s="15">
        <v>103.27</v>
      </c>
      <c r="H80" s="15">
        <v>101.44</v>
      </c>
      <c r="I80" s="15">
        <v>103.7</v>
      </c>
      <c r="J80" s="15">
        <v>69</v>
      </c>
      <c r="K80" s="15">
        <v>102.14</v>
      </c>
      <c r="L80" s="15">
        <v>103.1</v>
      </c>
      <c r="M80" s="15">
        <v>83.3</v>
      </c>
      <c r="N80" s="15">
        <v>92.1</v>
      </c>
      <c r="O80" s="15">
        <v>92.57</v>
      </c>
      <c r="P80" s="15">
        <v>74.59</v>
      </c>
      <c r="Q80" s="15">
        <v>100.8</v>
      </c>
      <c r="R80" s="15">
        <v>101.92</v>
      </c>
      <c r="S80" s="15">
        <v>92.05</v>
      </c>
      <c r="T80" s="15">
        <v>97</v>
      </c>
      <c r="U80" s="15">
        <v>98.25</v>
      </c>
      <c r="V80" s="15">
        <v>99.01</v>
      </c>
      <c r="W80" s="15">
        <v>100.77</v>
      </c>
      <c r="X80" s="15">
        <v>100.94</v>
      </c>
      <c r="Y80" s="15">
        <v>74.27</v>
      </c>
      <c r="Z80" s="15">
        <v>94.14</v>
      </c>
      <c r="AA80" s="15">
        <v>95.26</v>
      </c>
      <c r="AB80" s="15">
        <v>90.24</v>
      </c>
      <c r="AC80" s="15">
        <v>109.38</v>
      </c>
      <c r="AD80" s="15">
        <v>108.3</v>
      </c>
      <c r="AE80" s="15">
        <v>82.78</v>
      </c>
      <c r="AF80" s="15">
        <v>106.85</v>
      </c>
      <c r="AG80" s="15">
        <v>107.08</v>
      </c>
      <c r="AH80" s="15">
        <v>88.22</v>
      </c>
      <c r="AI80" s="15">
        <v>96.38</v>
      </c>
      <c r="AJ80" s="15">
        <v>97.63</v>
      </c>
      <c r="AK80" s="15">
        <v>60.77</v>
      </c>
      <c r="AL80" s="15">
        <v>104.93</v>
      </c>
      <c r="AM80" s="15">
        <v>103.16</v>
      </c>
      <c r="AN80" s="15">
        <v>69.59</v>
      </c>
      <c r="AO80" s="15">
        <v>100.92</v>
      </c>
      <c r="AP80" s="15">
        <v>102.3</v>
      </c>
      <c r="AQ80" s="15">
        <v>85.93</v>
      </c>
      <c r="AR80" s="15">
        <v>108.68</v>
      </c>
      <c r="AS80" s="15">
        <v>108.21</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104.25</v>
      </c>
      <c r="F81" s="15">
        <v>107.14</v>
      </c>
      <c r="G81" s="15">
        <v>112.04</v>
      </c>
      <c r="H81" s="15">
        <v>104.19</v>
      </c>
      <c r="I81" s="15">
        <v>103.81</v>
      </c>
      <c r="J81" s="15">
        <v>129.64</v>
      </c>
      <c r="K81" s="15">
        <v>109.42</v>
      </c>
      <c r="L81" s="15">
        <v>103.12</v>
      </c>
      <c r="M81" s="15">
        <v>91.94</v>
      </c>
      <c r="N81" s="15">
        <v>90.57</v>
      </c>
      <c r="O81" s="15">
        <v>90.99</v>
      </c>
      <c r="P81" s="15">
        <v>98.66</v>
      </c>
      <c r="Q81" s="15">
        <v>102.66</v>
      </c>
      <c r="R81" s="15">
        <v>101.8</v>
      </c>
      <c r="S81" s="15">
        <v>100.34</v>
      </c>
      <c r="T81" s="15">
        <v>98.76</v>
      </c>
      <c r="U81" s="15">
        <v>97.94</v>
      </c>
      <c r="V81" s="15">
        <v>117.4</v>
      </c>
      <c r="W81" s="15">
        <v>100.25</v>
      </c>
      <c r="X81" s="15">
        <v>100.99</v>
      </c>
      <c r="Y81" s="15">
        <v>95.97</v>
      </c>
      <c r="Z81" s="15">
        <v>97.87</v>
      </c>
      <c r="AA81" s="15">
        <v>94.26</v>
      </c>
      <c r="AB81" s="15">
        <v>120.86</v>
      </c>
      <c r="AC81" s="15">
        <v>115.94</v>
      </c>
      <c r="AD81" s="15">
        <v>108.42</v>
      </c>
      <c r="AE81" s="15">
        <v>103.78</v>
      </c>
      <c r="AF81" s="15">
        <v>111.03</v>
      </c>
      <c r="AG81" s="15">
        <v>107.14</v>
      </c>
      <c r="AH81" s="15">
        <v>84.72</v>
      </c>
      <c r="AI81" s="15">
        <v>97.96</v>
      </c>
      <c r="AJ81" s="15">
        <v>96.38</v>
      </c>
      <c r="AK81" s="15">
        <v>80.33</v>
      </c>
      <c r="AL81" s="15">
        <v>103.53</v>
      </c>
      <c r="AM81" s="15">
        <v>103.29</v>
      </c>
      <c r="AN81" s="15">
        <v>109.72</v>
      </c>
      <c r="AO81" s="15">
        <v>105.08</v>
      </c>
      <c r="AP81" s="15">
        <v>102.94</v>
      </c>
      <c r="AQ81" s="15">
        <v>92.45</v>
      </c>
      <c r="AR81" s="15">
        <v>105.37</v>
      </c>
      <c r="AS81" s="15">
        <v>105.83</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106.79</v>
      </c>
      <c r="G82" s="15">
        <v>97.35</v>
      </c>
      <c r="H82" s="15">
        <v>102.16</v>
      </c>
      <c r="I82" s="15">
        <v>103.97</v>
      </c>
      <c r="J82" s="15">
        <v>126.56</v>
      </c>
      <c r="K82" s="15">
        <v>102.6</v>
      </c>
      <c r="L82" s="15">
        <v>103.02</v>
      </c>
      <c r="M82" s="15">
        <v>89.25</v>
      </c>
      <c r="N82" s="15">
        <v>88.88</v>
      </c>
      <c r="O82" s="15">
        <v>89.81</v>
      </c>
      <c r="P82" s="15">
        <v>102.1</v>
      </c>
      <c r="Q82" s="15">
        <v>101.36</v>
      </c>
      <c r="R82" s="15">
        <v>101.67</v>
      </c>
      <c r="S82" s="15">
        <v>104.17</v>
      </c>
      <c r="T82" s="15">
        <v>101.92</v>
      </c>
      <c r="U82" s="15">
        <v>97.1</v>
      </c>
      <c r="V82" s="15">
        <v>112.18</v>
      </c>
      <c r="W82" s="15">
        <v>102.22</v>
      </c>
      <c r="X82" s="15">
        <v>101.34</v>
      </c>
      <c r="Y82" s="15">
        <v>87.45</v>
      </c>
      <c r="Z82" s="15">
        <v>91.56</v>
      </c>
      <c r="AA82" s="15">
        <v>91.99</v>
      </c>
      <c r="AB82" s="15">
        <v>109.9</v>
      </c>
      <c r="AC82" s="15">
        <v>106.98</v>
      </c>
      <c r="AD82" s="15">
        <v>108.19</v>
      </c>
      <c r="AE82" s="15">
        <v>108.9</v>
      </c>
      <c r="AF82" s="15">
        <v>104.63</v>
      </c>
      <c r="AG82" s="15">
        <v>107.04</v>
      </c>
      <c r="AH82" s="15">
        <v>98.21</v>
      </c>
      <c r="AI82" s="15">
        <v>93.31</v>
      </c>
      <c r="AJ82" s="15">
        <v>95.1</v>
      </c>
      <c r="AK82" s="15">
        <v>114.74</v>
      </c>
      <c r="AL82" s="15">
        <v>106.58</v>
      </c>
      <c r="AM82" s="15">
        <v>103.39</v>
      </c>
      <c r="AN82" s="15">
        <v>107.56</v>
      </c>
      <c r="AO82" s="15">
        <v>104.68</v>
      </c>
      <c r="AP82" s="15">
        <v>103.39</v>
      </c>
      <c r="AQ82" s="15">
        <v>98.17</v>
      </c>
      <c r="AR82" s="15">
        <v>103.25</v>
      </c>
      <c r="AS82" s="15">
        <v>103.95</v>
      </c>
      <c r="AT82" s="15">
        <v>98.63</v>
      </c>
      <c r="AU82" s="15">
        <v>95.93</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106.59</v>
      </c>
      <c r="F83" s="15">
        <v>106.78</v>
      </c>
      <c r="G83" s="15">
        <v>113.31</v>
      </c>
      <c r="H83" s="15">
        <v>104.45</v>
      </c>
      <c r="I83" s="15">
        <v>104.19</v>
      </c>
      <c r="J83" s="15">
        <v>122.48</v>
      </c>
      <c r="K83" s="15">
        <v>99.85</v>
      </c>
      <c r="L83" s="15">
        <v>102.89</v>
      </c>
      <c r="M83" s="15">
        <v>98.03</v>
      </c>
      <c r="N83" s="15">
        <v>88.74</v>
      </c>
      <c r="O83" s="15">
        <v>89.1</v>
      </c>
      <c r="P83" s="15">
        <v>110.94</v>
      </c>
      <c r="Q83" s="15">
        <v>100.84</v>
      </c>
      <c r="R83" s="15">
        <v>101.55</v>
      </c>
      <c r="S83" s="15">
        <v>104.13</v>
      </c>
      <c r="T83" s="15">
        <v>90.32</v>
      </c>
      <c r="U83" s="15">
        <v>95.73</v>
      </c>
      <c r="V83" s="15">
        <v>124.68</v>
      </c>
      <c r="W83" s="15">
        <v>102.25</v>
      </c>
      <c r="X83" s="15">
        <v>101.66</v>
      </c>
      <c r="Y83" s="15">
        <v>94.93</v>
      </c>
      <c r="Z83" s="15">
        <v>88.82</v>
      </c>
      <c r="AA83" s="15">
        <v>89.27</v>
      </c>
      <c r="AB83" s="15">
        <v>121.83</v>
      </c>
      <c r="AC83" s="15">
        <v>107.77</v>
      </c>
      <c r="AD83" s="15">
        <v>107.97</v>
      </c>
      <c r="AE83" s="15">
        <v>111.87</v>
      </c>
      <c r="AF83" s="15">
        <v>105.06</v>
      </c>
      <c r="AG83" s="15">
        <v>107.01</v>
      </c>
      <c r="AH83" s="15">
        <v>104.82</v>
      </c>
      <c r="AI83" s="15">
        <v>93.48</v>
      </c>
      <c r="AJ83" s="15">
        <v>93.89</v>
      </c>
      <c r="AK83" s="15">
        <v>110.99</v>
      </c>
      <c r="AL83" s="15">
        <v>96.99</v>
      </c>
      <c r="AM83" s="15">
        <v>103.5</v>
      </c>
      <c r="AN83" s="15">
        <v>119.58</v>
      </c>
      <c r="AO83" s="15">
        <v>101.52</v>
      </c>
      <c r="AP83" s="15">
        <v>103.71</v>
      </c>
      <c r="AQ83" s="15">
        <v>101.04</v>
      </c>
      <c r="AR83" s="15">
        <v>101.91</v>
      </c>
      <c r="AS83" s="15">
        <v>103.41</v>
      </c>
      <c r="AT83" s="15">
        <v>112.8</v>
      </c>
      <c r="AU83" s="15">
        <v>102.27</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104.52</v>
      </c>
      <c r="F84" s="15">
        <v>106.96</v>
      </c>
      <c r="G84" s="15">
        <v>110.72</v>
      </c>
      <c r="H84" s="15">
        <v>105.94</v>
      </c>
      <c r="I84" s="15">
        <v>104.33</v>
      </c>
      <c r="J84" s="15">
        <v>114.8</v>
      </c>
      <c r="K84" s="15">
        <v>107.21</v>
      </c>
      <c r="L84" s="15">
        <v>102.77</v>
      </c>
      <c r="M84" s="15">
        <v>93.43</v>
      </c>
      <c r="N84" s="15">
        <v>88.6</v>
      </c>
      <c r="O84" s="15">
        <v>88.7</v>
      </c>
      <c r="P84" s="15">
        <v>115.08</v>
      </c>
      <c r="Q84" s="15">
        <v>103.53</v>
      </c>
      <c r="R84" s="15">
        <v>101.42</v>
      </c>
      <c r="S84" s="15">
        <v>97.19</v>
      </c>
      <c r="T84" s="15">
        <v>94.74</v>
      </c>
      <c r="U84" s="15">
        <v>95.05</v>
      </c>
      <c r="V84" s="15">
        <v>109.28</v>
      </c>
      <c r="W84" s="15">
        <v>101.97</v>
      </c>
      <c r="X84" s="15">
        <v>101.8</v>
      </c>
      <c r="Y84" s="15">
        <v>91.13</v>
      </c>
      <c r="Z84" s="15">
        <v>87.04</v>
      </c>
      <c r="AA84" s="15">
        <v>86.84</v>
      </c>
      <c r="AB84" s="15">
        <v>114.16</v>
      </c>
      <c r="AC84" s="15">
        <v>107.43</v>
      </c>
      <c r="AD84" s="15">
        <v>108</v>
      </c>
      <c r="AE84" s="15">
        <v>126.79</v>
      </c>
      <c r="AF84" s="15">
        <v>115.04</v>
      </c>
      <c r="AG84" s="15">
        <v>106.92</v>
      </c>
      <c r="AH84" s="15">
        <v>99.95</v>
      </c>
      <c r="AI84" s="15">
        <v>92.28</v>
      </c>
      <c r="AJ84" s="15">
        <v>92.79</v>
      </c>
      <c r="AK84" s="15">
        <v>127.28</v>
      </c>
      <c r="AL84" s="15">
        <v>101.26</v>
      </c>
      <c r="AM84" s="15">
        <v>103.68</v>
      </c>
      <c r="AN84" s="15">
        <v>121.6</v>
      </c>
      <c r="AO84" s="15">
        <v>105.53</v>
      </c>
      <c r="AP84" s="15">
        <v>104.1</v>
      </c>
      <c r="AQ84" s="15">
        <v>107.3</v>
      </c>
      <c r="AR84" s="15">
        <v>103</v>
      </c>
      <c r="AS84" s="15">
        <v>105.21</v>
      </c>
      <c r="AT84" s="15">
        <v>104.54</v>
      </c>
      <c r="AU84" s="15">
        <v>96.69</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105.02</v>
      </c>
      <c r="F85" s="15">
        <v>107.35</v>
      </c>
      <c r="G85" s="15">
        <v>106.48</v>
      </c>
      <c r="H85" s="15">
        <v>104.82</v>
      </c>
      <c r="I85" s="15">
        <v>104.24</v>
      </c>
      <c r="J85" s="15">
        <v>81.84</v>
      </c>
      <c r="K85" s="15">
        <v>100.09</v>
      </c>
      <c r="L85" s="15">
        <v>102.62</v>
      </c>
      <c r="M85" s="15">
        <v>74.56</v>
      </c>
      <c r="N85" s="15">
        <v>87.14</v>
      </c>
      <c r="O85" s="15">
        <v>88.69</v>
      </c>
      <c r="P85" s="15">
        <v>96.95</v>
      </c>
      <c r="Q85" s="15">
        <v>98.41</v>
      </c>
      <c r="R85" s="15">
        <v>101.27</v>
      </c>
      <c r="S85" s="15">
        <v>84.96</v>
      </c>
      <c r="T85" s="15">
        <v>93.5</v>
      </c>
      <c r="U85" s="15">
        <v>95.2</v>
      </c>
      <c r="V85" s="15">
        <v>67.94</v>
      </c>
      <c r="W85" s="15">
        <v>98.94</v>
      </c>
      <c r="X85" s="15">
        <v>102.31</v>
      </c>
      <c r="Y85" s="15">
        <v>68.52</v>
      </c>
      <c r="Z85" s="15">
        <v>80.11</v>
      </c>
      <c r="AA85" s="15">
        <v>85.75</v>
      </c>
      <c r="AB85" s="15">
        <v>93.42</v>
      </c>
      <c r="AC85" s="15">
        <v>85.21</v>
      </c>
      <c r="AD85" s="15">
        <v>108.17</v>
      </c>
      <c r="AE85" s="15">
        <v>134.76</v>
      </c>
      <c r="AF85" s="15">
        <v>106.72</v>
      </c>
      <c r="AG85" s="15">
        <v>106.41</v>
      </c>
      <c r="AH85" s="15">
        <v>94.84</v>
      </c>
      <c r="AI85" s="15">
        <v>87.94</v>
      </c>
      <c r="AJ85" s="15">
        <v>91.88</v>
      </c>
      <c r="AK85" s="15">
        <v>109.27</v>
      </c>
      <c r="AL85" s="15">
        <v>96.66</v>
      </c>
      <c r="AM85" s="15">
        <v>103.95</v>
      </c>
      <c r="AN85" s="15">
        <v>115.92</v>
      </c>
      <c r="AO85" s="15">
        <v>108.22</v>
      </c>
      <c r="AP85" s="15">
        <v>104.26</v>
      </c>
      <c r="AQ85" s="15">
        <v>138.08</v>
      </c>
      <c r="AR85" s="15">
        <v>111.34</v>
      </c>
      <c r="AS85" s="15">
        <v>108.27</v>
      </c>
      <c r="AT85" s="15">
        <v>99.34</v>
      </c>
      <c r="AU85" s="15">
        <v>97</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105.72</v>
      </c>
      <c r="F86" s="15">
        <v>107.99</v>
      </c>
      <c r="G86" s="15">
        <v>88.76</v>
      </c>
      <c r="H86" s="15">
        <v>101.58</v>
      </c>
      <c r="I86" s="15">
        <v>104.1</v>
      </c>
      <c r="J86" s="15">
        <v>100.23</v>
      </c>
      <c r="K86" s="15">
        <v>106.08</v>
      </c>
      <c r="L86" s="15">
        <v>102.42</v>
      </c>
      <c r="M86" s="15">
        <v>87.74</v>
      </c>
      <c r="N86" s="15">
        <v>89.64</v>
      </c>
      <c r="O86" s="15">
        <v>89.15</v>
      </c>
      <c r="P86" s="15">
        <v>104.15</v>
      </c>
      <c r="Q86" s="15">
        <v>100.64</v>
      </c>
      <c r="R86" s="15">
        <v>101.25</v>
      </c>
      <c r="S86" s="15">
        <v>86.73</v>
      </c>
      <c r="T86" s="15">
        <v>95.81</v>
      </c>
      <c r="U86" s="15">
        <v>95.77</v>
      </c>
      <c r="V86" s="15">
        <v>85.89</v>
      </c>
      <c r="W86" s="15">
        <v>106.34</v>
      </c>
      <c r="X86" s="15">
        <v>103.3</v>
      </c>
      <c r="Y86" s="15">
        <v>94.26</v>
      </c>
      <c r="Z86" s="15">
        <v>88.17</v>
      </c>
      <c r="AA86" s="15">
        <v>86.99</v>
      </c>
      <c r="AB86" s="15">
        <v>92.42</v>
      </c>
      <c r="AC86" s="15">
        <v>110.87</v>
      </c>
      <c r="AD86" s="15">
        <v>108.28</v>
      </c>
      <c r="AE86" s="15">
        <v>81.97</v>
      </c>
      <c r="AF86" s="15">
        <v>103.14</v>
      </c>
      <c r="AG86" s="15">
        <v>105.71</v>
      </c>
      <c r="AH86" s="15">
        <v>73.38</v>
      </c>
      <c r="AI86" s="15">
        <v>82.16</v>
      </c>
      <c r="AJ86" s="15">
        <v>91.68</v>
      </c>
      <c r="AK86" s="15">
        <v>100.86</v>
      </c>
      <c r="AL86" s="15">
        <v>106.84</v>
      </c>
      <c r="AM86" s="15">
        <v>104.3</v>
      </c>
      <c r="AN86" s="15">
        <v>92.74</v>
      </c>
      <c r="AO86" s="15">
        <v>103.74</v>
      </c>
      <c r="AP86" s="15">
        <v>103.99</v>
      </c>
      <c r="AQ86" s="15">
        <v>111.87</v>
      </c>
      <c r="AR86" s="15">
        <v>110.64</v>
      </c>
      <c r="AS86" s="15">
        <v>109.49</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104.11</v>
      </c>
      <c r="F87" s="15">
        <v>108.95</v>
      </c>
      <c r="G87" s="15">
        <v>89.71</v>
      </c>
      <c r="H87" s="15">
        <v>104.19</v>
      </c>
      <c r="I87" s="15">
        <v>104.16</v>
      </c>
      <c r="J87" s="15">
        <v>103.28</v>
      </c>
      <c r="K87" s="15">
        <v>103.82</v>
      </c>
      <c r="L87" s="15">
        <v>102.16</v>
      </c>
      <c r="M87" s="15">
        <v>83.6</v>
      </c>
      <c r="N87" s="15">
        <v>90.34</v>
      </c>
      <c r="O87" s="15">
        <v>89.59</v>
      </c>
      <c r="P87" s="15">
        <v>95.88</v>
      </c>
      <c r="Q87" s="15">
        <v>101.91</v>
      </c>
      <c r="R87" s="15">
        <v>101.33</v>
      </c>
      <c r="S87" s="15">
        <v>86</v>
      </c>
      <c r="T87" s="15">
        <v>96.55</v>
      </c>
      <c r="U87" s="15">
        <v>96.52</v>
      </c>
      <c r="V87" s="15">
        <v>83.18</v>
      </c>
      <c r="W87" s="15">
        <v>107.12</v>
      </c>
      <c r="X87" s="15">
        <v>103.62</v>
      </c>
      <c r="Y87" s="15">
        <v>83.62</v>
      </c>
      <c r="Z87" s="15">
        <v>89.29</v>
      </c>
      <c r="AA87" s="15">
        <v>88.96</v>
      </c>
      <c r="AB87" s="15">
        <v>97.06</v>
      </c>
      <c r="AC87" s="15">
        <v>111.78</v>
      </c>
      <c r="AD87" s="15">
        <v>108.01</v>
      </c>
      <c r="AE87" s="15">
        <v>86.31</v>
      </c>
      <c r="AF87" s="15">
        <v>103.43</v>
      </c>
      <c r="AG87" s="15">
        <v>105.2</v>
      </c>
      <c r="AH87" s="15">
        <v>84.38</v>
      </c>
      <c r="AI87" s="15">
        <v>92.75</v>
      </c>
      <c r="AJ87" s="15">
        <v>92.39</v>
      </c>
      <c r="AK87" s="15">
        <v>89.07</v>
      </c>
      <c r="AL87" s="15">
        <v>101.24</v>
      </c>
      <c r="AM87" s="15">
        <v>104.69</v>
      </c>
      <c r="AN87" s="15">
        <v>92.5</v>
      </c>
      <c r="AO87" s="15">
        <v>106.14</v>
      </c>
      <c r="AP87" s="15">
        <v>103.43</v>
      </c>
      <c r="AQ87" s="15">
        <v>117.8</v>
      </c>
      <c r="AR87" s="15">
        <v>107.26</v>
      </c>
      <c r="AS87" s="15">
        <v>109.5</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113.23</v>
      </c>
      <c r="F88" s="15">
        <v>110.17</v>
      </c>
      <c r="G88" s="15">
        <v>103.08</v>
      </c>
      <c r="H88" s="15">
        <v>106.08</v>
      </c>
      <c r="I88" s="15">
        <v>104.24</v>
      </c>
      <c r="J88" s="15">
        <v>99.98</v>
      </c>
      <c r="K88" s="15">
        <v>98.03</v>
      </c>
      <c r="L88" s="15">
        <v>101.85</v>
      </c>
      <c r="M88" s="15">
        <v>90.12</v>
      </c>
      <c r="N88" s="15">
        <v>87.94</v>
      </c>
      <c r="O88" s="15">
        <v>90.05</v>
      </c>
      <c r="P88" s="15">
        <v>103.25</v>
      </c>
      <c r="Q88" s="15">
        <v>102.73</v>
      </c>
      <c r="R88" s="15">
        <v>101.36</v>
      </c>
      <c r="S88" s="15">
        <v>100.3</v>
      </c>
      <c r="T88" s="15">
        <v>96.72</v>
      </c>
      <c r="U88" s="15">
        <v>97.34</v>
      </c>
      <c r="V88" s="15">
        <v>87.79</v>
      </c>
      <c r="W88" s="15">
        <v>100.48</v>
      </c>
      <c r="X88" s="15">
        <v>103.12</v>
      </c>
      <c r="Y88" s="15">
        <v>96.59</v>
      </c>
      <c r="Z88" s="15">
        <v>92.44</v>
      </c>
      <c r="AA88" s="15">
        <v>89.95</v>
      </c>
      <c r="AB88" s="15">
        <v>94.43</v>
      </c>
      <c r="AC88" s="15">
        <v>101.23</v>
      </c>
      <c r="AD88" s="15">
        <v>107.63</v>
      </c>
      <c r="AE88" s="15">
        <v>108.22</v>
      </c>
      <c r="AF88" s="15">
        <v>105.32</v>
      </c>
      <c r="AG88" s="15">
        <v>104.86</v>
      </c>
      <c r="AH88" s="15">
        <v>107.52</v>
      </c>
      <c r="AI88" s="15">
        <v>101.87</v>
      </c>
      <c r="AJ88" s="15">
        <v>93.12</v>
      </c>
      <c r="AK88" s="15">
        <v>100.1</v>
      </c>
      <c r="AL88" s="15">
        <v>99.9</v>
      </c>
      <c r="AM88" s="15">
        <v>105.13</v>
      </c>
      <c r="AN88" s="15">
        <v>99.28</v>
      </c>
      <c r="AO88" s="15">
        <v>101.29</v>
      </c>
      <c r="AP88" s="15">
        <v>102.68</v>
      </c>
      <c r="AQ88" s="15">
        <v>131.87</v>
      </c>
      <c r="AR88" s="15">
        <v>110.85</v>
      </c>
      <c r="AS88" s="15">
        <v>110.83</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113.51</v>
      </c>
      <c r="F89" s="15">
        <v>111.31</v>
      </c>
      <c r="G89" s="15">
        <v>107.12</v>
      </c>
      <c r="H89" s="15">
        <v>101.55</v>
      </c>
      <c r="I89" s="15">
        <v>104.26</v>
      </c>
      <c r="J89" s="15">
        <v>103.27</v>
      </c>
      <c r="K89" s="15">
        <v>106.27</v>
      </c>
      <c r="L89" s="15">
        <v>101.55</v>
      </c>
      <c r="M89" s="15">
        <v>96.98</v>
      </c>
      <c r="N89" s="15">
        <v>93.71</v>
      </c>
      <c r="O89" s="15">
        <v>90.57</v>
      </c>
      <c r="P89" s="15">
        <v>108.53</v>
      </c>
      <c r="Q89" s="15">
        <v>99.22</v>
      </c>
      <c r="R89" s="15">
        <v>101.35</v>
      </c>
      <c r="S89" s="15">
        <v>101.96</v>
      </c>
      <c r="T89" s="15">
        <v>99.06</v>
      </c>
      <c r="U89" s="15">
        <v>98.22</v>
      </c>
      <c r="V89" s="15">
        <v>103.47</v>
      </c>
      <c r="W89" s="15">
        <v>105.66</v>
      </c>
      <c r="X89" s="15">
        <v>102.48</v>
      </c>
      <c r="Y89" s="15">
        <v>97.02</v>
      </c>
      <c r="Z89" s="15">
        <v>89.01</v>
      </c>
      <c r="AA89" s="15">
        <v>89.91</v>
      </c>
      <c r="AB89" s="15">
        <v>104.98</v>
      </c>
      <c r="AC89" s="15">
        <v>108.25</v>
      </c>
      <c r="AD89" s="15">
        <v>107.67</v>
      </c>
      <c r="AE89" s="15">
        <v>107.72</v>
      </c>
      <c r="AF89" s="15">
        <v>108.98</v>
      </c>
      <c r="AG89" s="15">
        <v>104.41</v>
      </c>
      <c r="AH89" s="15">
        <v>100.34</v>
      </c>
      <c r="AI89" s="15">
        <v>98.47</v>
      </c>
      <c r="AJ89" s="15">
        <v>92.94</v>
      </c>
      <c r="AK89" s="15">
        <v>105.48</v>
      </c>
      <c r="AL89" s="15">
        <v>100.07</v>
      </c>
      <c r="AM89" s="15">
        <v>105.68</v>
      </c>
      <c r="AN89" s="15">
        <v>104.55</v>
      </c>
      <c r="AO89" s="15">
        <v>102.03</v>
      </c>
      <c r="AP89" s="15">
        <v>101.94</v>
      </c>
      <c r="AQ89" s="15">
        <v>114.62</v>
      </c>
      <c r="AR89" s="15">
        <v>113.5</v>
      </c>
      <c r="AS89" s="15">
        <v>112.82</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110.65</v>
      </c>
      <c r="F90" s="15">
        <v>112.3</v>
      </c>
      <c r="G90" s="15">
        <v>104.75</v>
      </c>
      <c r="H90" s="15">
        <v>104.37</v>
      </c>
      <c r="I90" s="15">
        <v>104.45</v>
      </c>
      <c r="J90" s="15">
        <v>97.17</v>
      </c>
      <c r="K90" s="15">
        <v>101.41</v>
      </c>
      <c r="L90" s="15">
        <v>101.19</v>
      </c>
      <c r="M90" s="15">
        <v>98.85</v>
      </c>
      <c r="N90" s="15">
        <v>89.44</v>
      </c>
      <c r="O90" s="15">
        <v>90.57</v>
      </c>
      <c r="P90" s="15">
        <v>112.84</v>
      </c>
      <c r="Q90" s="15">
        <v>101.18</v>
      </c>
      <c r="R90" s="15">
        <v>101.43</v>
      </c>
      <c r="S90" s="15">
        <v>104.58</v>
      </c>
      <c r="T90" s="15">
        <v>98.73</v>
      </c>
      <c r="U90" s="15">
        <v>99.04</v>
      </c>
      <c r="V90" s="15">
        <v>116.58</v>
      </c>
      <c r="W90" s="15">
        <v>99.57</v>
      </c>
      <c r="X90" s="15">
        <v>101.67</v>
      </c>
      <c r="Y90" s="15">
        <v>101.32</v>
      </c>
      <c r="Z90" s="15">
        <v>87.93</v>
      </c>
      <c r="AA90" s="15">
        <v>90.22</v>
      </c>
      <c r="AB90" s="15">
        <v>110.77</v>
      </c>
      <c r="AC90" s="15">
        <v>106.78</v>
      </c>
      <c r="AD90" s="15">
        <v>108.02</v>
      </c>
      <c r="AE90" s="15">
        <v>104.37</v>
      </c>
      <c r="AF90" s="15">
        <v>101.41</v>
      </c>
      <c r="AG90" s="15">
        <v>103.75</v>
      </c>
      <c r="AH90" s="15">
        <v>88.42</v>
      </c>
      <c r="AI90" s="15">
        <v>93.77</v>
      </c>
      <c r="AJ90" s="15">
        <v>91.89</v>
      </c>
      <c r="AK90" s="15">
        <v>122.03</v>
      </c>
      <c r="AL90" s="15">
        <v>113.98</v>
      </c>
      <c r="AM90" s="15">
        <v>106.28</v>
      </c>
      <c r="AN90" s="15">
        <v>104.24</v>
      </c>
      <c r="AO90" s="15">
        <v>98.72</v>
      </c>
      <c r="AP90" s="15">
        <v>101.38</v>
      </c>
      <c r="AQ90" s="15">
        <v>104.52</v>
      </c>
      <c r="AR90" s="15">
        <v>114.5</v>
      </c>
      <c r="AS90" s="15">
        <v>114.16</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v>
      </c>
      <c r="F91" s="15">
        <v>113.11</v>
      </c>
      <c r="G91" s="15">
        <v>104.63</v>
      </c>
      <c r="H91" s="15">
        <v>104.32</v>
      </c>
      <c r="I91" s="15">
        <v>104.81</v>
      </c>
      <c r="J91" s="15">
        <v>86.73</v>
      </c>
      <c r="K91" s="15">
        <v>101.3</v>
      </c>
      <c r="L91" s="15">
        <v>100.76</v>
      </c>
      <c r="M91" s="15">
        <v>85.4</v>
      </c>
      <c r="N91" s="15">
        <v>89.81</v>
      </c>
      <c r="O91" s="15">
        <v>90.55</v>
      </c>
      <c r="P91" s="15">
        <v>90.46</v>
      </c>
      <c r="Q91" s="15">
        <v>103.07</v>
      </c>
      <c r="R91" s="15">
        <v>101.55</v>
      </c>
      <c r="S91" s="15">
        <v>96.49</v>
      </c>
      <c r="T91" s="15">
        <v>96.65</v>
      </c>
      <c r="U91" s="15">
        <v>100.23</v>
      </c>
      <c r="V91" s="15">
        <v>110.73</v>
      </c>
      <c r="W91" s="15">
        <v>100.72</v>
      </c>
      <c r="X91" s="15">
        <v>101.02</v>
      </c>
      <c r="Y91" s="15">
        <v>89.39</v>
      </c>
      <c r="Z91" s="15">
        <v>91.11</v>
      </c>
      <c r="AA91" s="15">
        <v>91.95</v>
      </c>
      <c r="AB91" s="15">
        <v>118.81</v>
      </c>
      <c r="AC91" s="15">
        <v>113.5</v>
      </c>
      <c r="AD91" s="15">
        <v>108.23</v>
      </c>
      <c r="AE91" s="15">
        <v>108.73</v>
      </c>
      <c r="AF91" s="15">
        <v>98.09</v>
      </c>
      <c r="AG91" s="15">
        <v>103.24</v>
      </c>
      <c r="AH91" s="15">
        <v>91.93</v>
      </c>
      <c r="AI91" s="15">
        <v>89.56</v>
      </c>
      <c r="AJ91" s="15">
        <v>90.52</v>
      </c>
      <c r="AK91" s="15">
        <v>111.02</v>
      </c>
      <c r="AL91" s="15">
        <v>102.21</v>
      </c>
      <c r="AM91" s="15">
        <v>106.86</v>
      </c>
      <c r="AN91" s="15">
        <v>99.32</v>
      </c>
      <c r="AO91" s="15">
        <v>102.41</v>
      </c>
      <c r="AP91" s="15">
        <v>101.01</v>
      </c>
      <c r="AQ91" s="15">
        <v>95.11</v>
      </c>
      <c r="AR91" s="15">
        <v>112.34</v>
      </c>
      <c r="AS91" s="15">
        <v>116.69</v>
      </c>
      <c r="AT91" s="15">
        <v>96.14</v>
      </c>
      <c r="AU91" s="15">
        <v>97.2</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107.43</v>
      </c>
      <c r="F92" s="15">
        <v>113.73</v>
      </c>
      <c r="G92" s="15">
        <v>109.57</v>
      </c>
      <c r="H92" s="15">
        <v>105.53</v>
      </c>
      <c r="I92" s="15">
        <v>105.2</v>
      </c>
      <c r="J92" s="15">
        <v>66.1</v>
      </c>
      <c r="K92" s="15">
        <v>96.06</v>
      </c>
      <c r="L92" s="15">
        <v>100.37</v>
      </c>
      <c r="M92" s="15">
        <v>85.8</v>
      </c>
      <c r="N92" s="15">
        <v>91.79</v>
      </c>
      <c r="O92" s="15">
        <v>90.81</v>
      </c>
      <c r="P92" s="15">
        <v>76.85</v>
      </c>
      <c r="Q92" s="15">
        <v>101.66</v>
      </c>
      <c r="R92" s="15">
        <v>101.58</v>
      </c>
      <c r="S92" s="15">
        <v>105.21</v>
      </c>
      <c r="T92" s="15">
        <v>107.59</v>
      </c>
      <c r="U92" s="15">
        <v>101.59</v>
      </c>
      <c r="V92" s="15">
        <v>100.51</v>
      </c>
      <c r="W92" s="15">
        <v>99.32</v>
      </c>
      <c r="X92" s="15">
        <v>100.88</v>
      </c>
      <c r="Y92" s="15">
        <v>80</v>
      </c>
      <c r="Z92" s="15">
        <v>98.56</v>
      </c>
      <c r="AA92" s="15">
        <v>93.49</v>
      </c>
      <c r="AB92" s="15">
        <v>87.34</v>
      </c>
      <c r="AC92" s="15">
        <v>104.38</v>
      </c>
      <c r="AD92" s="15">
        <v>108.21</v>
      </c>
      <c r="AE92" s="15">
        <v>84.05</v>
      </c>
      <c r="AF92" s="15">
        <v>106.14</v>
      </c>
      <c r="AG92" s="15">
        <v>103.02</v>
      </c>
      <c r="AH92" s="15">
        <v>80.97</v>
      </c>
      <c r="AI92" s="15">
        <v>86.88</v>
      </c>
      <c r="AJ92" s="15">
        <v>89.24</v>
      </c>
      <c r="AK92" s="15">
        <v>63.07</v>
      </c>
      <c r="AL92" s="15">
        <v>110.07</v>
      </c>
      <c r="AM92" s="15">
        <v>107.44</v>
      </c>
      <c r="AN92" s="15">
        <v>71.37</v>
      </c>
      <c r="AO92" s="15">
        <v>99.67</v>
      </c>
      <c r="AP92" s="15">
        <v>100.67</v>
      </c>
      <c r="AQ92" s="15">
        <v>100.54</v>
      </c>
      <c r="AR92" s="15">
        <v>126.24</v>
      </c>
      <c r="AS92" s="15">
        <v>120.49</v>
      </c>
      <c r="AT92" s="15">
        <v>88.48</v>
      </c>
      <c r="AU92" s="15">
        <v>100.01</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111.06</v>
      </c>
      <c r="F93" s="15">
        <v>114.6</v>
      </c>
      <c r="G93" s="15">
        <v>112.59</v>
      </c>
      <c r="H93" s="15">
        <v>106.95</v>
      </c>
      <c r="I93" s="15">
        <v>105.5</v>
      </c>
      <c r="J93" s="15">
        <v>116.6</v>
      </c>
      <c r="K93" s="15">
        <v>100.27</v>
      </c>
      <c r="L93" s="15">
        <v>100.06</v>
      </c>
      <c r="M93" s="15">
        <v>89.53</v>
      </c>
      <c r="N93" s="15">
        <v>90.56</v>
      </c>
      <c r="O93" s="15">
        <v>90.93</v>
      </c>
      <c r="P93" s="15">
        <v>96.61</v>
      </c>
      <c r="Q93" s="15">
        <v>102.16</v>
      </c>
      <c r="R93" s="15">
        <v>101.54</v>
      </c>
      <c r="S93" s="15">
        <v>106.07</v>
      </c>
      <c r="T93" s="15">
        <v>106.35</v>
      </c>
      <c r="U93" s="15">
        <v>101.57</v>
      </c>
      <c r="V93" s="15">
        <v>114.72</v>
      </c>
      <c r="W93" s="15">
        <v>101.91</v>
      </c>
      <c r="X93" s="15">
        <v>101.03</v>
      </c>
      <c r="Y93" s="15">
        <v>85.87</v>
      </c>
      <c r="Z93" s="15">
        <v>89.87</v>
      </c>
      <c r="AA93" s="15">
        <v>93.86</v>
      </c>
      <c r="AB93" s="15">
        <v>110.86</v>
      </c>
      <c r="AC93" s="15">
        <v>109.22</v>
      </c>
      <c r="AD93" s="15">
        <v>108.27</v>
      </c>
      <c r="AE93" s="15">
        <v>97.17</v>
      </c>
      <c r="AF93" s="15">
        <v>106.93</v>
      </c>
      <c r="AG93" s="15">
        <v>102.66</v>
      </c>
      <c r="AH93" s="15">
        <v>74.71</v>
      </c>
      <c r="AI93" s="15">
        <v>86.2</v>
      </c>
      <c r="AJ93" s="15">
        <v>88.26</v>
      </c>
      <c r="AK93" s="15">
        <v>82.96</v>
      </c>
      <c r="AL93" s="15">
        <v>107.93</v>
      </c>
      <c r="AM93" s="15">
        <v>108.03</v>
      </c>
      <c r="AN93" s="15">
        <v>104.21</v>
      </c>
      <c r="AO93" s="15">
        <v>102.73</v>
      </c>
      <c r="AP93" s="15">
        <v>100.25</v>
      </c>
      <c r="AQ93" s="15">
        <v>105</v>
      </c>
      <c r="AR93" s="15">
        <v>119.68</v>
      </c>
      <c r="AS93" s="15">
        <v>123.07</v>
      </c>
      <c r="AT93" s="15">
        <v>97.95</v>
      </c>
      <c r="AU93" s="15">
        <v>102.43</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120.69</v>
      </c>
      <c r="F94" s="15">
        <v>115.7</v>
      </c>
      <c r="G94" s="15">
        <v>102.54</v>
      </c>
      <c r="H94" s="15">
        <v>104.76</v>
      </c>
      <c r="I94" s="15">
        <v>105.69</v>
      </c>
      <c r="J94" s="15">
        <v>121.58</v>
      </c>
      <c r="K94" s="15">
        <v>95.6</v>
      </c>
      <c r="L94" s="15">
        <v>99.84</v>
      </c>
      <c r="M94" s="15">
        <v>93.25</v>
      </c>
      <c r="N94" s="15">
        <v>90.32</v>
      </c>
      <c r="O94" s="15">
        <v>91.15</v>
      </c>
      <c r="P94" s="15">
        <v>102.24</v>
      </c>
      <c r="Q94" s="15">
        <v>99.93</v>
      </c>
      <c r="R94" s="15">
        <v>101.5</v>
      </c>
      <c r="S94" s="15">
        <v>94.2</v>
      </c>
      <c r="T94" s="15">
        <v>91.22</v>
      </c>
      <c r="U94" s="15">
        <v>100.95</v>
      </c>
      <c r="V94" s="15">
        <v>115.7</v>
      </c>
      <c r="W94" s="15">
        <v>101.9</v>
      </c>
      <c r="X94" s="15">
        <v>101.06</v>
      </c>
      <c r="Y94" s="15">
        <v>93.69</v>
      </c>
      <c r="Z94" s="15">
        <v>95.5</v>
      </c>
      <c r="AA94" s="15">
        <v>94.77</v>
      </c>
      <c r="AB94" s="15">
        <v>111.24</v>
      </c>
      <c r="AC94" s="15">
        <v>105.76</v>
      </c>
      <c r="AD94" s="15">
        <v>108.55</v>
      </c>
      <c r="AE94" s="15">
        <v>107.7</v>
      </c>
      <c r="AF94" s="15">
        <v>100.4</v>
      </c>
      <c r="AG94" s="15">
        <v>102.02</v>
      </c>
      <c r="AH94" s="15">
        <v>91.98</v>
      </c>
      <c r="AI94" s="15">
        <v>87.49</v>
      </c>
      <c r="AJ94" s="15">
        <v>87.52</v>
      </c>
      <c r="AK94" s="15">
        <v>113.82</v>
      </c>
      <c r="AL94" s="15">
        <v>106.05</v>
      </c>
      <c r="AM94" s="15">
        <v>108.63</v>
      </c>
      <c r="AN94" s="15">
        <v>102.28</v>
      </c>
      <c r="AO94" s="15">
        <v>96.93</v>
      </c>
      <c r="AP94" s="15">
        <v>99.78</v>
      </c>
      <c r="AQ94" s="15">
        <v>120.75</v>
      </c>
      <c r="AR94" s="15">
        <v>126.27</v>
      </c>
      <c r="AS94" s="15">
        <v>126.04</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124.81</v>
      </c>
      <c r="F95" s="15">
        <v>116.42</v>
      </c>
      <c r="G95" s="15">
        <v>115.87</v>
      </c>
      <c r="H95" s="15">
        <v>106.96</v>
      </c>
      <c r="I95" s="15">
        <v>105.84</v>
      </c>
      <c r="J95" s="15">
        <v>128</v>
      </c>
      <c r="K95" s="15">
        <v>104.71</v>
      </c>
      <c r="L95" s="15">
        <v>99.66</v>
      </c>
      <c r="M95" s="15">
        <v>102.43</v>
      </c>
      <c r="N95" s="15">
        <v>92.89</v>
      </c>
      <c r="O95" s="15">
        <v>91.47</v>
      </c>
      <c r="P95" s="15">
        <v>112.57</v>
      </c>
      <c r="Q95" s="15">
        <v>102.27</v>
      </c>
      <c r="R95" s="15">
        <v>101.51</v>
      </c>
      <c r="S95" s="15">
        <v>114.65</v>
      </c>
      <c r="T95" s="15">
        <v>101.85</v>
      </c>
      <c r="U95" s="15">
        <v>101.92</v>
      </c>
      <c r="V95" s="15">
        <v>121.47</v>
      </c>
      <c r="W95" s="15">
        <v>99.74</v>
      </c>
      <c r="X95" s="15">
        <v>100.92</v>
      </c>
      <c r="Y95" s="15">
        <v>102.24</v>
      </c>
      <c r="Z95" s="15">
        <v>95.89</v>
      </c>
      <c r="AA95" s="15">
        <v>96.35</v>
      </c>
      <c r="AB95" s="15">
        <v>124.92</v>
      </c>
      <c r="AC95" s="15">
        <v>110.61</v>
      </c>
      <c r="AD95" s="15">
        <v>108.96</v>
      </c>
      <c r="AE95" s="15">
        <v>110.23</v>
      </c>
      <c r="AF95" s="15">
        <v>102.3</v>
      </c>
      <c r="AG95" s="15">
        <v>101.33</v>
      </c>
      <c r="AH95" s="15">
        <v>99.85</v>
      </c>
      <c r="AI95" s="15">
        <v>88.53</v>
      </c>
      <c r="AJ95" s="15">
        <v>86.79</v>
      </c>
      <c r="AK95" s="15">
        <v>132.58</v>
      </c>
      <c r="AL95" s="15">
        <v>114.13</v>
      </c>
      <c r="AM95" s="15">
        <v>109.23</v>
      </c>
      <c r="AN95" s="15">
        <v>116.62</v>
      </c>
      <c r="AO95" s="15">
        <v>99.23</v>
      </c>
      <c r="AP95" s="15">
        <v>99.48</v>
      </c>
      <c r="AQ95" s="15">
        <v>129.82</v>
      </c>
      <c r="AR95" s="15">
        <v>130.29</v>
      </c>
      <c r="AS95" s="15">
        <v>130.24</v>
      </c>
      <c r="AT95" s="15">
        <v>109.81</v>
      </c>
      <c r="AU95" s="15">
        <v>99.69</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115.87</v>
      </c>
      <c r="F96" s="15">
        <v>116.58</v>
      </c>
      <c r="G96" s="15">
        <v>108.59</v>
      </c>
      <c r="H96" s="15">
        <v>106.36</v>
      </c>
      <c r="I96" s="15">
        <v>105.91</v>
      </c>
      <c r="J96" s="15">
        <v>104.65</v>
      </c>
      <c r="K96" s="15">
        <v>99.61</v>
      </c>
      <c r="L96" s="15">
        <v>99.4</v>
      </c>
      <c r="M96" s="15">
        <v>94.71</v>
      </c>
      <c r="N96" s="15">
        <v>92.08</v>
      </c>
      <c r="O96" s="15">
        <v>91.32</v>
      </c>
      <c r="P96" s="15">
        <v>110.67</v>
      </c>
      <c r="Q96" s="15">
        <v>101.23</v>
      </c>
      <c r="R96" s="15">
        <v>101.54</v>
      </c>
      <c r="S96" s="15">
        <v>105.59</v>
      </c>
      <c r="T96" s="15">
        <v>105.21</v>
      </c>
      <c r="U96" s="15">
        <v>103.8</v>
      </c>
      <c r="V96" s="15">
        <v>105.46</v>
      </c>
      <c r="W96" s="15">
        <v>101.61</v>
      </c>
      <c r="X96" s="15">
        <v>100.86</v>
      </c>
      <c r="Y96" s="15">
        <v>99.12</v>
      </c>
      <c r="Z96" s="15">
        <v>97.28</v>
      </c>
      <c r="AA96" s="15">
        <v>98.17</v>
      </c>
      <c r="AB96" s="15">
        <v>111.2</v>
      </c>
      <c r="AC96" s="15">
        <v>107.42</v>
      </c>
      <c r="AD96" s="15">
        <v>109.45</v>
      </c>
      <c r="AE96" s="15">
        <v>110.26</v>
      </c>
      <c r="AF96" s="15">
        <v>99.71</v>
      </c>
      <c r="AG96" s="15">
        <v>100.67</v>
      </c>
      <c r="AH96" s="15">
        <v>90.79</v>
      </c>
      <c r="AI96" s="15">
        <v>82.91</v>
      </c>
      <c r="AJ96" s="15">
        <v>86.05</v>
      </c>
      <c r="AK96" s="15">
        <v>158.61</v>
      </c>
      <c r="AL96" s="15">
        <v>122.2</v>
      </c>
      <c r="AM96" s="15">
        <v>109.74</v>
      </c>
      <c r="AN96" s="15">
        <v>111.93</v>
      </c>
      <c r="AO96" s="15">
        <v>100.78</v>
      </c>
      <c r="AP96" s="15">
        <v>99.28</v>
      </c>
      <c r="AQ96" s="15">
        <v>141.2</v>
      </c>
      <c r="AR96" s="15">
        <v>136.28</v>
      </c>
      <c r="AS96" s="15">
        <v>133.2</v>
      </c>
      <c r="AT96" s="15">
        <v>110.8</v>
      </c>
      <c r="AU96" s="15">
        <v>102.98</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111.17</v>
      </c>
      <c r="F97" s="15">
        <v>116.7</v>
      </c>
      <c r="G97" s="15">
        <v>110.98</v>
      </c>
      <c r="H97" s="15">
        <v>106.67</v>
      </c>
      <c r="I97" s="15">
        <v>105.83</v>
      </c>
      <c r="J97" s="15">
        <v>84.54</v>
      </c>
      <c r="K97" s="15">
        <v>99.89</v>
      </c>
      <c r="L97" s="15">
        <v>99.08</v>
      </c>
      <c r="M97" s="15">
        <v>78.73</v>
      </c>
      <c r="N97" s="15">
        <v>89.81</v>
      </c>
      <c r="O97" s="15">
        <v>90.85</v>
      </c>
      <c r="P97" s="15">
        <v>101.75</v>
      </c>
      <c r="Q97" s="15">
        <v>101.18</v>
      </c>
      <c r="R97" s="15">
        <v>101.58</v>
      </c>
      <c r="S97" s="15">
        <v>98.36</v>
      </c>
      <c r="T97" s="15">
        <v>106.93</v>
      </c>
      <c r="U97" s="15">
        <v>105.23</v>
      </c>
      <c r="V97" s="15">
        <v>72.73</v>
      </c>
      <c r="W97" s="15">
        <v>101.45</v>
      </c>
      <c r="X97" s="15">
        <v>100.66</v>
      </c>
      <c r="Y97" s="15">
        <v>91.48</v>
      </c>
      <c r="Z97" s="15">
        <v>103.89</v>
      </c>
      <c r="AA97" s="15">
        <v>99.53</v>
      </c>
      <c r="AB97" s="15">
        <v>125.39</v>
      </c>
      <c r="AC97" s="15">
        <v>112.26</v>
      </c>
      <c r="AD97" s="15">
        <v>109.94</v>
      </c>
      <c r="AE97" s="15">
        <v>127.64</v>
      </c>
      <c r="AF97" s="15">
        <v>97.93</v>
      </c>
      <c r="AG97" s="15">
        <v>100.12</v>
      </c>
      <c r="AH97" s="15">
        <v>96.37</v>
      </c>
      <c r="AI97" s="15">
        <v>88.85</v>
      </c>
      <c r="AJ97" s="15">
        <v>85.35</v>
      </c>
      <c r="AK97" s="15">
        <v>124.06</v>
      </c>
      <c r="AL97" s="15">
        <v>111.96</v>
      </c>
      <c r="AM97" s="15">
        <v>110.11</v>
      </c>
      <c r="AN97" s="15">
        <v>104</v>
      </c>
      <c r="AO97" s="15">
        <v>95.64</v>
      </c>
      <c r="AP97" s="15">
        <v>99.11</v>
      </c>
      <c r="AQ97" s="15">
        <v>209.77</v>
      </c>
      <c r="AR97" s="15">
        <v>172.46</v>
      </c>
      <c r="AS97" s="15">
        <v>134</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119.98</v>
      </c>
      <c r="F98" s="15">
        <v>117.07</v>
      </c>
      <c r="G98" s="15">
        <v>91.76</v>
      </c>
      <c r="H98" s="15">
        <v>106.78</v>
      </c>
      <c r="I98" s="15">
        <v>105.59</v>
      </c>
      <c r="J98" s="15">
        <v>89.63</v>
      </c>
      <c r="K98" s="15">
        <v>98.29</v>
      </c>
      <c r="L98" s="15">
        <v>98.74</v>
      </c>
      <c r="M98" s="15">
        <v>86.19</v>
      </c>
      <c r="N98" s="15">
        <v>90.33</v>
      </c>
      <c r="O98" s="15">
        <v>90.65</v>
      </c>
      <c r="P98" s="15">
        <v>103.28</v>
      </c>
      <c r="Q98" s="15">
        <v>102.05</v>
      </c>
      <c r="R98" s="15">
        <v>101.63</v>
      </c>
      <c r="S98" s="15">
        <v>94.22</v>
      </c>
      <c r="T98" s="15">
        <v>105.63</v>
      </c>
      <c r="U98" s="15">
        <v>106.22</v>
      </c>
      <c r="V98" s="15">
        <v>75.44</v>
      </c>
      <c r="W98" s="15">
        <v>96.55</v>
      </c>
      <c r="X98" s="15">
        <v>100.67</v>
      </c>
      <c r="Y98" s="15">
        <v>102.4</v>
      </c>
      <c r="Z98" s="15">
        <v>98.33</v>
      </c>
      <c r="AA98" s="15">
        <v>99.37</v>
      </c>
      <c r="AB98" s="15">
        <v>91.5</v>
      </c>
      <c r="AC98" s="15">
        <v>112.17</v>
      </c>
      <c r="AD98" s="15">
        <v>110.23</v>
      </c>
      <c r="AE98" s="15">
        <v>77.49</v>
      </c>
      <c r="AF98" s="15">
        <v>99.81</v>
      </c>
      <c r="AG98" s="15">
        <v>99.75</v>
      </c>
      <c r="AH98" s="15">
        <v>73.34</v>
      </c>
      <c r="AI98" s="15">
        <v>80.68</v>
      </c>
      <c r="AJ98" s="15">
        <v>84.65</v>
      </c>
      <c r="AK98" s="15">
        <v>109.85</v>
      </c>
      <c r="AL98" s="15">
        <v>116.85</v>
      </c>
      <c r="AM98" s="15">
        <v>110.37</v>
      </c>
      <c r="AN98" s="15">
        <v>87.03</v>
      </c>
      <c r="AO98" s="15">
        <v>99.83</v>
      </c>
      <c r="AP98" s="15">
        <v>99.18</v>
      </c>
      <c r="AQ98" s="15">
        <v>169.55</v>
      </c>
      <c r="AR98" s="15">
        <v>163.02</v>
      </c>
      <c r="AS98" s="15">
        <v>132.72</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v>
      </c>
      <c r="F99" s="15">
        <v>117.37</v>
      </c>
      <c r="G99" s="15">
        <v>91.31</v>
      </c>
      <c r="H99" s="15">
        <v>105.55</v>
      </c>
      <c r="I99" s="15">
        <v>105.18</v>
      </c>
      <c r="J99" s="15">
        <v>95.88</v>
      </c>
      <c r="K99" s="15">
        <v>96.74</v>
      </c>
      <c r="L99" s="15">
        <v>98.42</v>
      </c>
      <c r="M99" s="15">
        <v>84.17</v>
      </c>
      <c r="N99" s="15">
        <v>91.22</v>
      </c>
      <c r="O99" s="15">
        <v>90.65</v>
      </c>
      <c r="P99" s="15">
        <v>96.72</v>
      </c>
      <c r="Q99" s="15">
        <v>102.76</v>
      </c>
      <c r="R99" s="15">
        <v>101.64</v>
      </c>
      <c r="S99" s="15">
        <v>100.5</v>
      </c>
      <c r="T99" s="15">
        <v>110.74</v>
      </c>
      <c r="U99" s="15">
        <v>106.75</v>
      </c>
      <c r="V99" s="15">
        <v>80.01</v>
      </c>
      <c r="W99" s="15">
        <v>102.88</v>
      </c>
      <c r="X99" s="15">
        <v>101.39</v>
      </c>
      <c r="Y99" s="15">
        <v>92.41</v>
      </c>
      <c r="Z99" s="15">
        <v>98.53</v>
      </c>
      <c r="AA99" s="15">
        <v>98.7</v>
      </c>
      <c r="AB99" s="15">
        <v>96.95</v>
      </c>
      <c r="AC99" s="15">
        <v>111.12</v>
      </c>
      <c r="AD99" s="15">
        <v>110.2</v>
      </c>
      <c r="AE99" s="15">
        <v>83.32</v>
      </c>
      <c r="AF99" s="15">
        <v>99.63</v>
      </c>
      <c r="AG99" s="15">
        <v>99.45</v>
      </c>
      <c r="AH99" s="15">
        <v>79.09</v>
      </c>
      <c r="AI99" s="15">
        <v>87.44</v>
      </c>
      <c r="AJ99" s="15">
        <v>84.01</v>
      </c>
      <c r="AK99" s="15">
        <v>101.42</v>
      </c>
      <c r="AL99" s="15">
        <v>115.86</v>
      </c>
      <c r="AM99" s="15">
        <v>110.53</v>
      </c>
      <c r="AN99" s="15">
        <v>85.71</v>
      </c>
      <c r="AO99" s="15">
        <v>98.24</v>
      </c>
      <c r="AP99" s="15">
        <v>99.42</v>
      </c>
      <c r="AQ99" s="15">
        <v>159.26</v>
      </c>
      <c r="AR99" s="15">
        <v>144.97</v>
      </c>
      <c r="AS99" s="15">
        <v>129.82</v>
      </c>
      <c r="AT99" s="15">
        <v>92.47</v>
      </c>
      <c r="AU99" s="15">
        <v>100.85</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v>
      </c>
      <c r="G100" s="15">
        <v>98.91</v>
      </c>
      <c r="H100" s="15">
        <v>100.59</v>
      </c>
      <c r="I100" s="15">
        <v>104.88</v>
      </c>
      <c r="J100" s="15">
        <v>100.87</v>
      </c>
      <c r="K100" s="15">
        <v>99.02</v>
      </c>
      <c r="L100" s="15">
        <v>98.14</v>
      </c>
      <c r="M100" s="15">
        <v>92.33</v>
      </c>
      <c r="N100" s="15">
        <v>90.12</v>
      </c>
      <c r="O100" s="15">
        <v>90.6</v>
      </c>
      <c r="P100" s="15">
        <v>108.13</v>
      </c>
      <c r="Q100" s="15">
        <v>101.31</v>
      </c>
      <c r="R100" s="15">
        <v>101.57</v>
      </c>
      <c r="S100" s="15">
        <v>114.81</v>
      </c>
      <c r="T100" s="15">
        <v>109.65</v>
      </c>
      <c r="U100" s="15">
        <v>106.13</v>
      </c>
      <c r="V100" s="15">
        <v>91.16</v>
      </c>
      <c r="W100" s="15">
        <v>104.43</v>
      </c>
      <c r="X100" s="15">
        <v>101.98</v>
      </c>
      <c r="Y100" s="15">
        <v>101.45</v>
      </c>
      <c r="Z100" s="15">
        <v>97.02</v>
      </c>
      <c r="AA100" s="15">
        <v>98.68</v>
      </c>
      <c r="AB100" s="15">
        <v>105.65</v>
      </c>
      <c r="AC100" s="15">
        <v>112.18</v>
      </c>
      <c r="AD100" s="15">
        <v>109.89</v>
      </c>
      <c r="AE100" s="15">
        <v>95.5</v>
      </c>
      <c r="AF100" s="15">
        <v>94.21</v>
      </c>
      <c r="AG100" s="15">
        <v>99.31</v>
      </c>
      <c r="AH100" s="15">
        <v>87.47</v>
      </c>
      <c r="AI100" s="15">
        <v>84.69</v>
      </c>
      <c r="AJ100" s="15">
        <v>83.19</v>
      </c>
      <c r="AK100" s="15">
        <v>114.31</v>
      </c>
      <c r="AL100" s="15">
        <v>103.39</v>
      </c>
      <c r="AM100" s="15">
        <v>110.65</v>
      </c>
      <c r="AN100" s="15">
        <v>97.1</v>
      </c>
      <c r="AO100" s="15">
        <v>99.91</v>
      </c>
      <c r="AP100" s="15">
        <v>99.73</v>
      </c>
      <c r="AQ100" s="15">
        <v>166.21</v>
      </c>
      <c r="AR100" s="15">
        <v>137.17</v>
      </c>
      <c r="AS100" s="15">
        <v>128.3</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118.04</v>
      </c>
      <c r="G101" s="15">
        <v>111.7</v>
      </c>
      <c r="H101" s="15">
        <v>107.09</v>
      </c>
      <c r="I101" s="15">
        <v>104.88</v>
      </c>
      <c r="J101" s="15">
        <v>93.8</v>
      </c>
      <c r="K101" s="15">
        <v>96.37</v>
      </c>
      <c r="L101" s="15">
        <v>97.87</v>
      </c>
      <c r="M101" s="15">
        <v>94.93</v>
      </c>
      <c r="N101" s="15">
        <v>91.15</v>
      </c>
      <c r="O101" s="15">
        <v>90.51</v>
      </c>
      <c r="P101" s="15">
        <v>105.73</v>
      </c>
      <c r="Q101" s="15">
        <v>102.32</v>
      </c>
      <c r="R101" s="15">
        <v>101.46</v>
      </c>
      <c r="S101" s="15">
        <v>110.83</v>
      </c>
      <c r="T101" s="15">
        <v>104.6</v>
      </c>
      <c r="U101" s="15">
        <v>104.33</v>
      </c>
      <c r="V101" s="15">
        <v>98.51</v>
      </c>
      <c r="W101" s="15">
        <v>100.33</v>
      </c>
      <c r="X101" s="15">
        <v>102.01</v>
      </c>
      <c r="Y101" s="15">
        <v>107.5</v>
      </c>
      <c r="Z101" s="15">
        <v>98.68</v>
      </c>
      <c r="AA101" s="15">
        <v>99.63</v>
      </c>
      <c r="AB101" s="15">
        <v>109.6</v>
      </c>
      <c r="AC101" s="15">
        <v>111.75</v>
      </c>
      <c r="AD101" s="15">
        <v>109.22</v>
      </c>
      <c r="AE101" s="15">
        <v>97.4</v>
      </c>
      <c r="AF101" s="15">
        <v>98.44</v>
      </c>
      <c r="AG101" s="15">
        <v>99.51</v>
      </c>
      <c r="AH101" s="15">
        <v>79.9</v>
      </c>
      <c r="AI101" s="15">
        <v>80.13</v>
      </c>
      <c r="AJ101" s="15">
        <v>82.22</v>
      </c>
      <c r="AK101" s="15">
        <v>115.32</v>
      </c>
      <c r="AL101" s="15">
        <v>117.28</v>
      </c>
      <c r="AM101" s="15">
        <v>110.79</v>
      </c>
      <c r="AN101" s="15">
        <v>103.72</v>
      </c>
      <c r="AO101" s="15">
        <v>100.08</v>
      </c>
      <c r="AP101" s="15">
        <v>100.08</v>
      </c>
      <c r="AQ101" s="15">
        <v>139.31</v>
      </c>
      <c r="AR101" s="15">
        <v>137.44</v>
      </c>
      <c r="AS101" s="15">
        <v>129.96</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114.62</v>
      </c>
      <c r="F102" s="15">
        <v>118.78</v>
      </c>
      <c r="G102" s="15">
        <v>98.4</v>
      </c>
      <c r="H102" s="15">
        <v>103.46</v>
      </c>
      <c r="I102" s="15">
        <v>104.95</v>
      </c>
      <c r="J102" s="15">
        <v>85.45</v>
      </c>
      <c r="K102" s="15">
        <v>94.99</v>
      </c>
      <c r="L102" s="15">
        <v>97.66</v>
      </c>
      <c r="M102" s="15">
        <v>95.64</v>
      </c>
      <c r="N102" s="15">
        <v>91.33</v>
      </c>
      <c r="O102" s="15">
        <v>90.06</v>
      </c>
      <c r="P102" s="15">
        <v>108.28</v>
      </c>
      <c r="Q102" s="15">
        <v>100.5</v>
      </c>
      <c r="R102" s="15">
        <v>101.33</v>
      </c>
      <c r="S102" s="15">
        <v>101.97</v>
      </c>
      <c r="T102" s="15">
        <v>99.17</v>
      </c>
      <c r="U102" s="15">
        <v>102.47</v>
      </c>
      <c r="V102" s="15">
        <v>111.4</v>
      </c>
      <c r="W102" s="15">
        <v>102.52</v>
      </c>
      <c r="X102" s="15">
        <v>102.1</v>
      </c>
      <c r="Y102" s="15">
        <v>110.98</v>
      </c>
      <c r="Z102" s="15">
        <v>102.07</v>
      </c>
      <c r="AA102" s="15">
        <v>101.18</v>
      </c>
      <c r="AB102" s="15">
        <v>104.98</v>
      </c>
      <c r="AC102" s="15">
        <v>107.19</v>
      </c>
      <c r="AD102" s="15">
        <v>108.28</v>
      </c>
      <c r="AE102" s="15">
        <v>99.76</v>
      </c>
      <c r="AF102" s="15">
        <v>99.59</v>
      </c>
      <c r="AG102" s="15">
        <v>99.96</v>
      </c>
      <c r="AH102" s="15">
        <v>73.53</v>
      </c>
      <c r="AI102" s="15">
        <v>79.63</v>
      </c>
      <c r="AJ102" s="15">
        <v>81.43</v>
      </c>
      <c r="AK102" s="15">
        <v>111.95</v>
      </c>
      <c r="AL102" s="15">
        <v>107.23</v>
      </c>
      <c r="AM102" s="15">
        <v>110.92</v>
      </c>
      <c r="AN102" s="15">
        <v>101.16</v>
      </c>
      <c r="AO102" s="15">
        <v>101.59</v>
      </c>
      <c r="AP102" s="15">
        <v>100.37</v>
      </c>
      <c r="AQ102" s="15">
        <v>128.14</v>
      </c>
      <c r="AR102" s="15">
        <v>141.09</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113.87</v>
      </c>
      <c r="F103" s="15">
        <v>119.94</v>
      </c>
      <c r="G103" s="15">
        <v>108.09</v>
      </c>
      <c r="H103" s="15">
        <v>103.18</v>
      </c>
      <c r="I103" s="15">
        <v>105.16</v>
      </c>
      <c r="J103" s="15">
        <v>87.28</v>
      </c>
      <c r="K103" s="15">
        <v>96.32</v>
      </c>
      <c r="L103" s="15">
        <v>97.53</v>
      </c>
      <c r="M103" s="15">
        <v>87.75</v>
      </c>
      <c r="N103" s="15">
        <v>87.2</v>
      </c>
      <c r="O103" s="15">
        <v>89.47</v>
      </c>
      <c r="P103" s="15">
        <v>90.7</v>
      </c>
      <c r="Q103" s="15">
        <v>100.51</v>
      </c>
      <c r="R103" s="15">
        <v>101.26</v>
      </c>
      <c r="S103" s="15">
        <v>101.92</v>
      </c>
      <c r="T103" s="15">
        <v>99.15</v>
      </c>
      <c r="U103" s="15">
        <v>101.56</v>
      </c>
      <c r="V103" s="15">
        <v>119.7</v>
      </c>
      <c r="W103" s="15">
        <v>101.57</v>
      </c>
      <c r="X103" s="15">
        <v>102.38</v>
      </c>
      <c r="Y103" s="15">
        <v>103.37</v>
      </c>
      <c r="Z103" s="15">
        <v>99.68</v>
      </c>
      <c r="AA103" s="15">
        <v>103.36</v>
      </c>
      <c r="AB103" s="15">
        <v>112.7</v>
      </c>
      <c r="AC103" s="15">
        <v>102.58</v>
      </c>
      <c r="AD103" s="15">
        <v>107.57</v>
      </c>
      <c r="AE103" s="15">
        <v>109.98</v>
      </c>
      <c r="AF103" s="15">
        <v>97.27</v>
      </c>
      <c r="AG103" s="15">
        <v>100.58</v>
      </c>
      <c r="AH103" s="15">
        <v>79.06</v>
      </c>
      <c r="AI103" s="15">
        <v>77.11</v>
      </c>
      <c r="AJ103" s="15">
        <v>81.04</v>
      </c>
      <c r="AK103" s="15">
        <v>127.06</v>
      </c>
      <c r="AL103" s="15">
        <v>114.5</v>
      </c>
      <c r="AM103" s="15">
        <v>111.06</v>
      </c>
      <c r="AN103" s="15">
        <v>100.72</v>
      </c>
      <c r="AO103" s="15">
        <v>97.03</v>
      </c>
      <c r="AP103" s="15">
        <v>100.73</v>
      </c>
      <c r="AQ103" s="15">
        <v>115.37</v>
      </c>
      <c r="AR103" s="15">
        <v>136.44</v>
      </c>
      <c r="AS103" s="15">
        <v>132.45</v>
      </c>
      <c r="AT103" s="15">
        <v>97.05</v>
      </c>
      <c r="AU103" s="15">
        <v>96.1</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124.47</v>
      </c>
      <c r="F104" s="15">
        <v>121.49</v>
      </c>
      <c r="G104" s="15">
        <v>112.92</v>
      </c>
      <c r="H104" s="15">
        <v>109.29</v>
      </c>
      <c r="I104" s="15">
        <v>105.46</v>
      </c>
      <c r="J104" s="15">
        <v>68.32</v>
      </c>
      <c r="K104" s="15">
        <v>97.4</v>
      </c>
      <c r="L104" s="15">
        <v>97.47</v>
      </c>
      <c r="M104" s="15">
        <v>84.23</v>
      </c>
      <c r="N104" s="15">
        <v>90.05</v>
      </c>
      <c r="O104" s="15">
        <v>89.32</v>
      </c>
      <c r="P104" s="15">
        <v>77.69</v>
      </c>
      <c r="Q104" s="15">
        <v>102.15</v>
      </c>
      <c r="R104" s="15">
        <v>101.22</v>
      </c>
      <c r="S104" s="15">
        <v>97.01</v>
      </c>
      <c r="T104" s="15">
        <v>99.19</v>
      </c>
      <c r="U104" s="15">
        <v>101.81</v>
      </c>
      <c r="V104" s="15">
        <v>102.91</v>
      </c>
      <c r="W104" s="15">
        <v>102.16</v>
      </c>
      <c r="X104" s="15">
        <v>102.87</v>
      </c>
      <c r="Y104" s="15">
        <v>87.35</v>
      </c>
      <c r="Z104" s="15">
        <v>107.71</v>
      </c>
      <c r="AA104" s="15">
        <v>106.91</v>
      </c>
      <c r="AB104" s="15">
        <v>88.44</v>
      </c>
      <c r="AC104" s="15">
        <v>106.21</v>
      </c>
      <c r="AD104" s="15">
        <v>107.43</v>
      </c>
      <c r="AE104" s="15">
        <v>80.07</v>
      </c>
      <c r="AF104" s="15">
        <v>102.69</v>
      </c>
      <c r="AG104" s="15">
        <v>101.4</v>
      </c>
      <c r="AH104" s="15">
        <v>75.97</v>
      </c>
      <c r="AI104" s="15">
        <v>79.99</v>
      </c>
      <c r="AJ104" s="15">
        <v>81.08</v>
      </c>
      <c r="AK104" s="15">
        <v>60.84</v>
      </c>
      <c r="AL104" s="15">
        <v>108.01</v>
      </c>
      <c r="AM104" s="15">
        <v>111.19</v>
      </c>
      <c r="AN104" s="15">
        <v>73.53</v>
      </c>
      <c r="AO104" s="15">
        <v>101.68</v>
      </c>
      <c r="AP104" s="15">
        <v>101.38</v>
      </c>
      <c r="AQ104" s="15">
        <v>105.47</v>
      </c>
      <c r="AR104" s="15">
        <v>133.02</v>
      </c>
      <c r="AS104" s="15">
        <v>132.49</v>
      </c>
      <c r="AT104" s="15">
        <v>87.08</v>
      </c>
      <c r="AU104" s="15">
        <v>98.27</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124.45</v>
      </c>
      <c r="F105" s="15">
        <v>123.03</v>
      </c>
      <c r="G105" s="15">
        <v>108.12</v>
      </c>
      <c r="H105" s="15">
        <v>104.83</v>
      </c>
      <c r="I105" s="15">
        <v>105.5</v>
      </c>
      <c r="J105" s="15">
        <v>107.39</v>
      </c>
      <c r="K105" s="15">
        <v>94.99</v>
      </c>
      <c r="L105" s="15">
        <v>97.45</v>
      </c>
      <c r="M105" s="15">
        <v>85.45</v>
      </c>
      <c r="N105" s="15">
        <v>88.83</v>
      </c>
      <c r="O105" s="15">
        <v>89.42</v>
      </c>
      <c r="P105" s="15">
        <v>93.67</v>
      </c>
      <c r="Q105" s="15">
        <v>100.91</v>
      </c>
      <c r="R105" s="15">
        <v>101.17</v>
      </c>
      <c r="S105" s="15">
        <v>100.37</v>
      </c>
      <c r="T105" s="15">
        <v>103.28</v>
      </c>
      <c r="U105" s="15">
        <v>102.86</v>
      </c>
      <c r="V105" s="15">
        <v>111.82</v>
      </c>
      <c r="W105" s="15">
        <v>103.32</v>
      </c>
      <c r="X105" s="15">
        <v>103.66</v>
      </c>
      <c r="Y105" s="15">
        <v>102.22</v>
      </c>
      <c r="Z105" s="15">
        <v>109.79</v>
      </c>
      <c r="AA105" s="15">
        <v>111.46</v>
      </c>
      <c r="AB105" s="15">
        <v>108.89</v>
      </c>
      <c r="AC105" s="15">
        <v>110.73</v>
      </c>
      <c r="AD105" s="15">
        <v>107.5</v>
      </c>
      <c r="AE105" s="15">
        <v>84.63</v>
      </c>
      <c r="AF105" s="15">
        <v>98.14</v>
      </c>
      <c r="AG105" s="15">
        <v>102.38</v>
      </c>
      <c r="AH105" s="15">
        <v>72.3</v>
      </c>
      <c r="AI105" s="15">
        <v>83.08</v>
      </c>
      <c r="AJ105" s="15">
        <v>81.29</v>
      </c>
      <c r="AK105" s="15">
        <v>81.08</v>
      </c>
      <c r="AL105" s="15">
        <v>106.02</v>
      </c>
      <c r="AM105" s="15">
        <v>111.38</v>
      </c>
      <c r="AN105" s="15">
        <v>99.1</v>
      </c>
      <c r="AO105" s="15">
        <v>100.92</v>
      </c>
      <c r="AP105" s="15">
        <v>102.24</v>
      </c>
      <c r="AQ105" s="15">
        <v>120.57</v>
      </c>
      <c r="AR105" s="15">
        <v>136.98</v>
      </c>
      <c r="AS105" s="15">
        <v>133.89</v>
      </c>
      <c r="AT105" s="15">
        <v>91.69</v>
      </c>
      <c r="AU105" s="15">
        <v>97.82</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126.91</v>
      </c>
      <c r="F106" s="15">
        <v>124.34</v>
      </c>
      <c r="G106" s="15">
        <v>106.63</v>
      </c>
      <c r="H106" s="15">
        <v>106.21</v>
      </c>
      <c r="I106" s="15">
        <v>105.38</v>
      </c>
      <c r="J106" s="15">
        <v>126.52</v>
      </c>
      <c r="K106" s="15">
        <v>98.16</v>
      </c>
      <c r="L106" s="15">
        <v>97.47</v>
      </c>
      <c r="M106" s="15">
        <v>95.16</v>
      </c>
      <c r="N106" s="15">
        <v>89.53</v>
      </c>
      <c r="O106" s="15">
        <v>89.63</v>
      </c>
      <c r="P106" s="15">
        <v>105.29</v>
      </c>
      <c r="Q106" s="15">
        <v>100.8</v>
      </c>
      <c r="R106" s="15">
        <v>101.12</v>
      </c>
      <c r="S106" s="15">
        <v>109.67</v>
      </c>
      <c r="T106" s="15">
        <v>104.79</v>
      </c>
      <c r="U106" s="15">
        <v>104.04</v>
      </c>
      <c r="V106" s="15">
        <v>123.73</v>
      </c>
      <c r="W106" s="15">
        <v>105.38</v>
      </c>
      <c r="X106" s="15">
        <v>104.51</v>
      </c>
      <c r="Y106" s="15">
        <v>125.64</v>
      </c>
      <c r="Z106" s="15">
        <v>124.8</v>
      </c>
      <c r="AA106" s="15">
        <v>114.47</v>
      </c>
      <c r="AB106" s="15">
        <v>117.42</v>
      </c>
      <c r="AC106" s="15">
        <v>108.35</v>
      </c>
      <c r="AD106" s="15">
        <v>107.29</v>
      </c>
      <c r="AE106" s="15">
        <v>118.09</v>
      </c>
      <c r="AF106" s="15">
        <v>107.71</v>
      </c>
      <c r="AG106" s="15">
        <v>103.47</v>
      </c>
      <c r="AH106" s="15">
        <v>86.65</v>
      </c>
      <c r="AI106" s="15">
        <v>82.52</v>
      </c>
      <c r="AJ106" s="15">
        <v>81.37</v>
      </c>
      <c r="AK106" s="15">
        <v>122.54</v>
      </c>
      <c r="AL106" s="15">
        <v>113.48</v>
      </c>
      <c r="AM106" s="15">
        <v>111.64</v>
      </c>
      <c r="AN106" s="15">
        <v>112.3</v>
      </c>
      <c r="AO106" s="15">
        <v>103.31</v>
      </c>
      <c r="AP106" s="15">
        <v>103.23</v>
      </c>
      <c r="AQ106" s="15">
        <v>130.51</v>
      </c>
      <c r="AR106" s="15">
        <v>136.38</v>
      </c>
      <c r="AS106" s="15">
        <v>135.54</v>
      </c>
      <c r="AT106" s="15">
        <v>104.87</v>
      </c>
      <c r="AU106" s="15">
        <v>100.06</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130.75</v>
      </c>
      <c r="F107" s="15">
        <v>125.34</v>
      </c>
      <c r="G107" s="15">
        <v>116.51</v>
      </c>
      <c r="H107" s="15">
        <v>107.74</v>
      </c>
      <c r="I107" s="15">
        <v>105.09</v>
      </c>
      <c r="J107" s="15">
        <v>127.54</v>
      </c>
      <c r="K107" s="15">
        <v>104.1</v>
      </c>
      <c r="L107" s="15">
        <v>97.44</v>
      </c>
      <c r="M107" s="15">
        <v>100.23</v>
      </c>
      <c r="N107" s="15">
        <v>91</v>
      </c>
      <c r="O107" s="15">
        <v>89.77</v>
      </c>
      <c r="P107" s="15">
        <v>112.06</v>
      </c>
      <c r="Q107" s="15">
        <v>101.98</v>
      </c>
      <c r="R107" s="15">
        <v>101.07</v>
      </c>
      <c r="S107" s="15">
        <v>118.69</v>
      </c>
      <c r="T107" s="15">
        <v>106.48</v>
      </c>
      <c r="U107" s="15">
        <v>104.88</v>
      </c>
      <c r="V107" s="15">
        <v>128.37</v>
      </c>
      <c r="W107" s="15">
        <v>105.49</v>
      </c>
      <c r="X107" s="15">
        <v>105.14</v>
      </c>
      <c r="Y107" s="15">
        <v>117.08</v>
      </c>
      <c r="Z107" s="15">
        <v>110.06</v>
      </c>
      <c r="AA107" s="15">
        <v>114.37</v>
      </c>
      <c r="AB107" s="15">
        <v>121.71</v>
      </c>
      <c r="AC107" s="15">
        <v>108.12</v>
      </c>
      <c r="AD107" s="15">
        <v>106.8</v>
      </c>
      <c r="AE107" s="15">
        <v>114.13</v>
      </c>
      <c r="AF107" s="15">
        <v>105.49</v>
      </c>
      <c r="AG107" s="15">
        <v>104.43</v>
      </c>
      <c r="AH107" s="15">
        <v>89.62</v>
      </c>
      <c r="AI107" s="15">
        <v>79.2</v>
      </c>
      <c r="AJ107" s="15">
        <v>81.37</v>
      </c>
      <c r="AK107" s="15">
        <v>134.24</v>
      </c>
      <c r="AL107" s="15">
        <v>114.91</v>
      </c>
      <c r="AM107" s="15">
        <v>111.9</v>
      </c>
      <c r="AN107" s="15">
        <v>125.79</v>
      </c>
      <c r="AO107" s="15">
        <v>107.3</v>
      </c>
      <c r="AP107" s="15">
        <v>104.13</v>
      </c>
      <c r="AQ107" s="15">
        <v>138.72</v>
      </c>
      <c r="AR107" s="15">
        <v>140.65</v>
      </c>
      <c r="AS107" s="15">
        <v>135.64</v>
      </c>
      <c r="AT107" s="15">
        <v>108.87</v>
      </c>
      <c r="AU107" s="15">
        <v>99.35</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120.53</v>
      </c>
      <c r="F108" s="15">
        <v>126.14</v>
      </c>
      <c r="G108" s="15">
        <v>101.69</v>
      </c>
      <c r="H108" s="15">
        <v>102.07</v>
      </c>
      <c r="I108" s="15">
        <v>104.62</v>
      </c>
      <c r="J108" s="15">
        <v>97.8</v>
      </c>
      <c r="K108" s="15">
        <v>95.39</v>
      </c>
      <c r="L108" s="15">
        <v>97.27</v>
      </c>
      <c r="M108" s="15">
        <v>90.21</v>
      </c>
      <c r="N108" s="15">
        <v>90.1</v>
      </c>
      <c r="O108" s="15">
        <v>89.38</v>
      </c>
      <c r="P108" s="15">
        <v>106.26</v>
      </c>
      <c r="Q108" s="15">
        <v>98.7</v>
      </c>
      <c r="R108" s="15">
        <v>101.05</v>
      </c>
      <c r="S108" s="15">
        <v>101.89</v>
      </c>
      <c r="T108" s="15">
        <v>103.78</v>
      </c>
      <c r="U108" s="15">
        <v>105.51</v>
      </c>
      <c r="V108" s="15">
        <v>107.04</v>
      </c>
      <c r="W108" s="15">
        <v>106.54</v>
      </c>
      <c r="X108" s="15">
        <v>105.46</v>
      </c>
      <c r="Y108" s="15">
        <v>111.64</v>
      </c>
      <c r="Z108" s="15">
        <v>112.6</v>
      </c>
      <c r="AA108" s="15">
        <v>114.38</v>
      </c>
      <c r="AB108" s="15">
        <v>108.53</v>
      </c>
      <c r="AC108" s="15">
        <v>107.3</v>
      </c>
      <c r="AD108" s="15">
        <v>106.09</v>
      </c>
      <c r="AE108" s="15">
        <v>114.59</v>
      </c>
      <c r="AF108" s="15">
        <v>105.64</v>
      </c>
      <c r="AG108" s="15">
        <v>105.21</v>
      </c>
      <c r="AH108" s="15">
        <v>91.71</v>
      </c>
      <c r="AI108" s="15">
        <v>82.25</v>
      </c>
      <c r="AJ108" s="15">
        <v>81.47</v>
      </c>
      <c r="AK108" s="15">
        <v>139.06</v>
      </c>
      <c r="AL108" s="15">
        <v>106.77</v>
      </c>
      <c r="AM108" s="15">
        <v>112.16</v>
      </c>
      <c r="AN108" s="15">
        <v>110.14</v>
      </c>
      <c r="AO108" s="15">
        <v>103.11</v>
      </c>
      <c r="AP108" s="15">
        <v>104.82</v>
      </c>
      <c r="AQ108" s="15">
        <v>133.47</v>
      </c>
      <c r="AR108" s="15">
        <v>131.78</v>
      </c>
      <c r="AS108" s="15">
        <v>134.02</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129.59</v>
      </c>
      <c r="F109" s="15">
        <v>127.02</v>
      </c>
      <c r="G109" s="15">
        <v>112.36</v>
      </c>
      <c r="H109" s="15">
        <v>102.96</v>
      </c>
      <c r="I109" s="15">
        <v>104.35</v>
      </c>
      <c r="J109" s="15">
        <v>83.61</v>
      </c>
      <c r="K109" s="15">
        <v>93.38</v>
      </c>
      <c r="L109" s="15">
        <v>97.12</v>
      </c>
      <c r="M109" s="15">
        <v>79.36</v>
      </c>
      <c r="N109" s="15">
        <v>85.99</v>
      </c>
      <c r="O109" s="15">
        <v>89.08</v>
      </c>
      <c r="P109" s="15">
        <v>106.46</v>
      </c>
      <c r="Q109" s="15">
        <v>101.92</v>
      </c>
      <c r="R109" s="15">
        <v>101.14</v>
      </c>
      <c r="S109" s="15">
        <v>97.16</v>
      </c>
      <c r="T109" s="15">
        <v>104.44</v>
      </c>
      <c r="U109" s="15">
        <v>106.6</v>
      </c>
      <c r="V109" s="15">
        <v>81.73</v>
      </c>
      <c r="W109" s="15">
        <v>105.31</v>
      </c>
      <c r="X109" s="15">
        <v>105.5</v>
      </c>
      <c r="Y109" s="15">
        <v>104.27</v>
      </c>
      <c r="Z109" s="15">
        <v>111.86</v>
      </c>
      <c r="AA109" s="15">
        <v>117.46</v>
      </c>
      <c r="AB109" s="15">
        <v>119.2</v>
      </c>
      <c r="AC109" s="15">
        <v>102.14</v>
      </c>
      <c r="AD109" s="15">
        <v>105.39</v>
      </c>
      <c r="AE109" s="15">
        <v>139.42</v>
      </c>
      <c r="AF109" s="15">
        <v>106.11</v>
      </c>
      <c r="AG109" s="15">
        <v>105.96</v>
      </c>
      <c r="AH109" s="15">
        <v>91.9</v>
      </c>
      <c r="AI109" s="15">
        <v>84.55</v>
      </c>
      <c r="AJ109" s="15">
        <v>81.48</v>
      </c>
      <c r="AK109" s="15">
        <v>111.5</v>
      </c>
      <c r="AL109" s="15">
        <v>102.11</v>
      </c>
      <c r="AM109" s="15">
        <v>112.52</v>
      </c>
      <c r="AN109" s="15">
        <v>116.98</v>
      </c>
      <c r="AO109" s="15">
        <v>102.4</v>
      </c>
      <c r="AP109" s="15">
        <v>105.69</v>
      </c>
      <c r="AQ109" s="15">
        <v>155.12</v>
      </c>
      <c r="AR109" s="15">
        <v>132.09</v>
      </c>
      <c r="AS109" s="15">
        <v>134.15</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130.01</v>
      </c>
      <c r="F110" s="15">
        <v>127.87</v>
      </c>
      <c r="G110" s="15">
        <v>89.66</v>
      </c>
      <c r="H110" s="15">
        <v>106.97</v>
      </c>
      <c r="I110" s="15">
        <v>104.2</v>
      </c>
      <c r="J110" s="15">
        <v>87.29</v>
      </c>
      <c r="K110" s="15">
        <v>98.81</v>
      </c>
      <c r="L110" s="15">
        <v>97.05</v>
      </c>
      <c r="M110" s="15">
        <v>84.9</v>
      </c>
      <c r="N110" s="15">
        <v>91.43</v>
      </c>
      <c r="O110" s="15">
        <v>89.38</v>
      </c>
      <c r="P110" s="15">
        <v>99.15</v>
      </c>
      <c r="Q110" s="15">
        <v>100.23</v>
      </c>
      <c r="R110" s="15">
        <v>101.28</v>
      </c>
      <c r="S110" s="15">
        <v>92.97</v>
      </c>
      <c r="T110" s="15">
        <v>107.11</v>
      </c>
      <c r="U110" s="15">
        <v>108.51</v>
      </c>
      <c r="V110" s="15">
        <v>79.82</v>
      </c>
      <c r="W110" s="15">
        <v>105.44</v>
      </c>
      <c r="X110" s="15">
        <v>105.45</v>
      </c>
      <c r="Y110" s="15">
        <v>131.11</v>
      </c>
      <c r="Z110" s="15">
        <v>129.29</v>
      </c>
      <c r="AA110" s="15">
        <v>122.12</v>
      </c>
      <c r="AB110" s="15">
        <v>79.69</v>
      </c>
      <c r="AC110" s="15">
        <v>100.12</v>
      </c>
      <c r="AD110" s="15">
        <v>105.18</v>
      </c>
      <c r="AE110" s="15">
        <v>85.78</v>
      </c>
      <c r="AF110" s="15">
        <v>109.34</v>
      </c>
      <c r="AG110" s="15">
        <v>106.64</v>
      </c>
      <c r="AH110" s="15">
        <v>75.65</v>
      </c>
      <c r="AI110" s="15">
        <v>80.42</v>
      </c>
      <c r="AJ110" s="15">
        <v>81.25</v>
      </c>
      <c r="AK110" s="15">
        <v>97.94</v>
      </c>
      <c r="AL110" s="15">
        <v>106</v>
      </c>
      <c r="AM110" s="15">
        <v>113.07</v>
      </c>
      <c r="AN110" s="15">
        <v>91.78</v>
      </c>
      <c r="AO110" s="15">
        <v>108.17</v>
      </c>
      <c r="AP110" s="15">
        <v>106.9</v>
      </c>
      <c r="AQ110" s="15">
        <v>146.28</v>
      </c>
      <c r="AR110" s="15">
        <v>139.26</v>
      </c>
      <c r="AS110" s="15">
        <v>136.46</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127.97</v>
      </c>
      <c r="F111" s="15">
        <v>128.55</v>
      </c>
      <c r="G111" s="15">
        <v>89.69</v>
      </c>
      <c r="H111" s="15">
        <v>102.4</v>
      </c>
      <c r="I111" s="15">
        <v>103.93</v>
      </c>
      <c r="J111" s="15">
        <v>94.95</v>
      </c>
      <c r="K111" s="15">
        <v>94.82</v>
      </c>
      <c r="L111" s="15">
        <v>97.01</v>
      </c>
      <c r="M111" s="15">
        <v>82.1</v>
      </c>
      <c r="N111" s="15">
        <v>87.35</v>
      </c>
      <c r="O111" s="15">
        <v>89.97</v>
      </c>
      <c r="P111" s="15">
        <v>96.57</v>
      </c>
      <c r="Q111" s="15">
        <v>100.72</v>
      </c>
      <c r="R111" s="15">
        <v>101.5</v>
      </c>
      <c r="S111" s="15">
        <v>99.21</v>
      </c>
      <c r="T111" s="15">
        <v>111.63</v>
      </c>
      <c r="U111" s="15">
        <v>110.89</v>
      </c>
      <c r="V111" s="15">
        <v>83.71</v>
      </c>
      <c r="W111" s="15">
        <v>102.63</v>
      </c>
      <c r="X111" s="15">
        <v>105.8</v>
      </c>
      <c r="Y111" s="15">
        <v>118.21</v>
      </c>
      <c r="Z111" s="15">
        <v>122.23</v>
      </c>
      <c r="AA111" s="15">
        <v>125.87</v>
      </c>
      <c r="AB111" s="15">
        <v>92.05</v>
      </c>
      <c r="AC111" s="15">
        <v>104.65</v>
      </c>
      <c r="AD111" s="15">
        <v>105.66</v>
      </c>
      <c r="AE111" s="15">
        <v>88</v>
      </c>
      <c r="AF111" s="15">
        <v>104.46</v>
      </c>
      <c r="AG111" s="15">
        <v>107.25</v>
      </c>
      <c r="AH111" s="15">
        <v>70.79</v>
      </c>
      <c r="AI111" s="15">
        <v>79.29</v>
      </c>
      <c r="AJ111" s="15">
        <v>81.04</v>
      </c>
      <c r="AK111" s="15">
        <v>92.78</v>
      </c>
      <c r="AL111" s="15">
        <v>107.45</v>
      </c>
      <c r="AM111" s="15">
        <v>113.79</v>
      </c>
      <c r="AN111" s="15">
        <v>96.84</v>
      </c>
      <c r="AO111" s="15">
        <v>110.06</v>
      </c>
      <c r="AP111" s="15">
        <v>108.07</v>
      </c>
      <c r="AQ111" s="15">
        <v>153.85</v>
      </c>
      <c r="AR111" s="15">
        <v>138.59</v>
      </c>
      <c r="AS111" s="15">
        <v>137.6</v>
      </c>
      <c r="AT111" s="15">
        <v>94.76</v>
      </c>
      <c r="AU111" s="15">
        <v>102.1</v>
      </c>
      <c r="AV111" s="15">
        <v>101.24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129.04</v>
      </c>
      <c r="G112" s="15">
        <v>110.74</v>
      </c>
      <c r="H112" s="15">
        <v>107</v>
      </c>
      <c r="I112" s="15">
        <v>103.51</v>
      </c>
      <c r="J112" s="15">
        <v>105.04</v>
      </c>
      <c r="K112" s="15">
        <v>97.97</v>
      </c>
      <c r="L112" s="15">
        <v>96.99</v>
      </c>
      <c r="M112" s="15">
        <v>99.02</v>
      </c>
      <c r="N112" s="15">
        <v>92.14</v>
      </c>
      <c r="O112" s="15">
        <v>90.9</v>
      </c>
      <c r="P112" s="15">
        <v>112.46</v>
      </c>
      <c r="Q112" s="15">
        <v>102.49</v>
      </c>
      <c r="R112" s="15">
        <v>101.79</v>
      </c>
      <c r="S112" s="15">
        <v>124.23</v>
      </c>
      <c r="T112" s="15">
        <v>115.32</v>
      </c>
      <c r="U112" s="15">
        <v>113.04</v>
      </c>
      <c r="V112" s="15">
        <v>101.41</v>
      </c>
      <c r="W112" s="15">
        <v>108.42</v>
      </c>
      <c r="X112" s="15">
        <v>106.69</v>
      </c>
      <c r="Y112" s="15">
        <v>146.13</v>
      </c>
      <c r="Z112" s="15">
        <v>131.99</v>
      </c>
      <c r="AA112" s="15">
        <v>129.06</v>
      </c>
      <c r="AB112" s="15">
        <v>142.25</v>
      </c>
      <c r="AC112" s="15">
        <v>141.71</v>
      </c>
      <c r="AD112" s="15">
        <v>106.48</v>
      </c>
      <c r="AE112" s="15">
        <v>112.3</v>
      </c>
      <c r="AF112" s="15">
        <v>108.25</v>
      </c>
      <c r="AG112" s="15">
        <v>107.96</v>
      </c>
      <c r="AH112" s="15">
        <v>78.02</v>
      </c>
      <c r="AI112" s="15">
        <v>76.98</v>
      </c>
      <c r="AJ112" s="15">
        <v>81.18</v>
      </c>
      <c r="AK112" s="15">
        <v>136.1</v>
      </c>
      <c r="AL112" s="15">
        <v>119.62</v>
      </c>
      <c r="AM112" s="15">
        <v>114.6</v>
      </c>
      <c r="AN112" s="15">
        <v>113.82</v>
      </c>
      <c r="AO112" s="15">
        <v>111.42</v>
      </c>
      <c r="AP112" s="15">
        <v>108.88</v>
      </c>
      <c r="AQ112" s="15">
        <v>172.45</v>
      </c>
      <c r="AR112" s="15">
        <v>137.28</v>
      </c>
      <c r="AS112" s="15">
        <v>137.21</v>
      </c>
      <c r="AT112" s="15">
        <v>110.79</v>
      </c>
      <c r="AU112" s="15">
        <v>103.59</v>
      </c>
      <c r="AV112" s="15">
        <v>101.69</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132.94</v>
      </c>
      <c r="F113" s="15">
        <v>129.14</v>
      </c>
      <c r="G113" s="15">
        <v>103.22</v>
      </c>
      <c r="H113" s="15">
        <v>100.98</v>
      </c>
      <c r="I113" s="15">
        <v>102.7</v>
      </c>
      <c r="J113" s="15">
        <v>91.64</v>
      </c>
      <c r="K113" s="15">
        <v>96.45</v>
      </c>
      <c r="L113" s="15">
        <v>96.98</v>
      </c>
      <c r="M113" s="15">
        <v>93.75</v>
      </c>
      <c r="N113" s="15">
        <v>92.37</v>
      </c>
      <c r="O113" s="15">
        <v>91.76</v>
      </c>
      <c r="P113" s="15">
        <v>104.9</v>
      </c>
      <c r="Q113" s="15">
        <v>102.87</v>
      </c>
      <c r="R113" s="15">
        <v>102.04</v>
      </c>
      <c r="S113" s="15">
        <v>122.6</v>
      </c>
      <c r="T113" s="15">
        <v>114.99</v>
      </c>
      <c r="U113" s="15">
        <v>114.61</v>
      </c>
      <c r="V113" s="15">
        <v>103.24</v>
      </c>
      <c r="W113" s="15">
        <v>108.73</v>
      </c>
      <c r="X113" s="15">
        <v>107.39</v>
      </c>
      <c r="Y113" s="15">
        <v>141.55</v>
      </c>
      <c r="Z113" s="15">
        <v>133.66</v>
      </c>
      <c r="AA113" s="15">
        <v>131.26</v>
      </c>
      <c r="AB113" s="15">
        <v>103.5</v>
      </c>
      <c r="AC113" s="15">
        <v>107.92</v>
      </c>
      <c r="AD113" s="15">
        <v>107.35</v>
      </c>
      <c r="AE113" s="15">
        <v>107.92</v>
      </c>
      <c r="AF113" s="15">
        <v>110.34</v>
      </c>
      <c r="AG113" s="15">
        <v>108.71</v>
      </c>
      <c r="AH113" s="15">
        <v>76.77</v>
      </c>
      <c r="AI113" s="15">
        <v>78.79</v>
      </c>
      <c r="AJ113" s="15">
        <v>81.86</v>
      </c>
      <c r="AK113" s="15">
        <v>120.68</v>
      </c>
      <c r="AL113" s="15">
        <v>121.7</v>
      </c>
      <c r="AM113" s="15">
        <v>115.38</v>
      </c>
      <c r="AN113" s="15">
        <v>112.72</v>
      </c>
      <c r="AO113" s="15">
        <v>110.94</v>
      </c>
      <c r="AP113" s="15">
        <v>109.28</v>
      </c>
      <c r="AQ113" s="15">
        <v>139.29</v>
      </c>
      <c r="AR113" s="15">
        <v>135.29</v>
      </c>
      <c r="AS113" s="15">
        <v>137.48</v>
      </c>
      <c r="AT113" s="15">
        <v>101.77</v>
      </c>
      <c r="AU113" s="15">
        <v>99.8</v>
      </c>
      <c r="AV113" s="15">
        <v>101.96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122.58</v>
      </c>
      <c r="F114" s="15">
        <v>129.07</v>
      </c>
      <c r="G114" s="15">
        <v>91.97</v>
      </c>
      <c r="H114" s="15">
        <v>97.22</v>
      </c>
      <c r="I114" s="15">
        <v>101.55</v>
      </c>
      <c r="J114" s="15">
        <v>87.12</v>
      </c>
      <c r="K114" s="15">
        <v>96.33</v>
      </c>
      <c r="L114" s="15">
        <v>96.97</v>
      </c>
      <c r="M114" s="15">
        <v>96.2</v>
      </c>
      <c r="N114" s="15">
        <v>92.69</v>
      </c>
      <c r="O114" s="15">
        <v>92.09</v>
      </c>
      <c r="P114" s="15">
        <v>108.98</v>
      </c>
      <c r="Q114" s="15">
        <v>101.39</v>
      </c>
      <c r="R114" s="15">
        <v>102.24</v>
      </c>
      <c r="S114" s="15">
        <v>117.02</v>
      </c>
      <c r="T114" s="15">
        <v>113</v>
      </c>
      <c r="U114" s="15">
        <v>116.22</v>
      </c>
      <c r="V114" s="15">
        <v>116.37</v>
      </c>
      <c r="W114" s="15">
        <v>107.44</v>
      </c>
      <c r="X114" s="15">
        <v>107.6</v>
      </c>
      <c r="Y114" s="15">
        <v>139.97</v>
      </c>
      <c r="Z114" s="15">
        <v>128.89</v>
      </c>
      <c r="AA114" s="15">
        <v>132.49</v>
      </c>
      <c r="AB114" s="15">
        <v>104.49</v>
      </c>
      <c r="AC114" s="15">
        <v>106.51</v>
      </c>
      <c r="AD114" s="15">
        <v>108.27</v>
      </c>
      <c r="AE114" s="15">
        <v>108.25</v>
      </c>
      <c r="AF114" s="15">
        <v>107.38</v>
      </c>
      <c r="AG114" s="15">
        <v>109.44</v>
      </c>
      <c r="AH114" s="15">
        <v>73.97</v>
      </c>
      <c r="AI114" s="15">
        <v>80.55</v>
      </c>
      <c r="AJ114" s="15">
        <v>83.08</v>
      </c>
      <c r="AK114" s="15">
        <v>112.53</v>
      </c>
      <c r="AL114" s="15">
        <v>109.29</v>
      </c>
      <c r="AM114" s="15">
        <v>116.13</v>
      </c>
      <c r="AN114" s="15">
        <v>108.48</v>
      </c>
      <c r="AO114" s="15">
        <v>108.84</v>
      </c>
      <c r="AP114" s="15">
        <v>109.42</v>
      </c>
      <c r="AQ114" s="15">
        <v>125.47</v>
      </c>
      <c r="AR114" s="15">
        <v>139.06</v>
      </c>
      <c r="AS114" s="15">
        <v>139.96</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128.37</v>
      </c>
      <c r="F115" s="15">
        <v>129.28</v>
      </c>
      <c r="G115" s="15">
        <v>104.04</v>
      </c>
      <c r="H115" s="15">
        <v>96.78</v>
      </c>
      <c r="I115" s="15">
        <v>100.49</v>
      </c>
      <c r="J115" s="15">
        <v>92.76</v>
      </c>
      <c r="K115" s="15">
        <v>98.92</v>
      </c>
      <c r="L115" s="15">
        <v>96.97</v>
      </c>
      <c r="M115" s="15">
        <v>96.18</v>
      </c>
      <c r="N115" s="15">
        <v>92.33</v>
      </c>
      <c r="O115" s="15">
        <v>92.07</v>
      </c>
      <c r="P115" s="15">
        <v>93.56</v>
      </c>
      <c r="Q115" s="15">
        <v>102.22</v>
      </c>
      <c r="R115" s="15">
        <v>102.48</v>
      </c>
      <c r="S115" s="15">
        <v>123.93</v>
      </c>
      <c r="T115" s="15">
        <v>118.91</v>
      </c>
      <c r="U115" s="15">
        <v>118.45</v>
      </c>
      <c r="V115" s="15">
        <v>130.29</v>
      </c>
      <c r="W115" s="15">
        <v>106.78</v>
      </c>
      <c r="X115" s="15">
        <v>107.79</v>
      </c>
      <c r="Y115" s="15">
        <v>143.82</v>
      </c>
      <c r="Z115" s="15">
        <v>134.84</v>
      </c>
      <c r="AA115" s="15">
        <v>134.77</v>
      </c>
      <c r="AB115" s="15">
        <v>124.13</v>
      </c>
      <c r="AC115" s="15">
        <v>110.06</v>
      </c>
      <c r="AD115" s="15">
        <v>109.32</v>
      </c>
      <c r="AE115" s="15">
        <v>123.07</v>
      </c>
      <c r="AF115" s="15">
        <v>108.71</v>
      </c>
      <c r="AG115" s="15">
        <v>110.31</v>
      </c>
      <c r="AH115" s="15">
        <v>92.55</v>
      </c>
      <c r="AI115" s="15">
        <v>90.23</v>
      </c>
      <c r="AJ115" s="15">
        <v>84.42</v>
      </c>
      <c r="AK115" s="15">
        <v>129.85</v>
      </c>
      <c r="AL115" s="15">
        <v>115.53</v>
      </c>
      <c r="AM115" s="15">
        <v>116.94</v>
      </c>
      <c r="AN115" s="15">
        <v>118.37</v>
      </c>
      <c r="AO115" s="15">
        <v>109.25</v>
      </c>
      <c r="AP115" s="15">
        <v>109.55</v>
      </c>
      <c r="AQ115" s="15">
        <v>124.75</v>
      </c>
      <c r="AR115" s="15">
        <v>147.14</v>
      </c>
      <c r="AS115" s="15">
        <v>142.34</v>
      </c>
      <c r="AT115" s="15">
        <v>108.3</v>
      </c>
      <c r="AU115" s="15">
        <v>106.2</v>
      </c>
      <c r="AV115" s="15">
        <v>103.4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127.83</v>
      </c>
      <c r="F116" s="15">
        <v>129.76</v>
      </c>
      <c r="G116" s="15">
        <v>97.77</v>
      </c>
      <c r="H116" s="15">
        <v>97.28</v>
      </c>
      <c r="I116" s="15">
        <v>99.72</v>
      </c>
      <c r="J116" s="15">
        <v>66.93</v>
      </c>
      <c r="K116" s="15">
        <v>97.8</v>
      </c>
      <c r="L116" s="15">
        <v>96.93</v>
      </c>
      <c r="M116" s="15">
        <v>83.33</v>
      </c>
      <c r="N116" s="15">
        <v>91.27</v>
      </c>
      <c r="O116" s="15">
        <v>91.98</v>
      </c>
      <c r="P116" s="15">
        <v>77.26</v>
      </c>
      <c r="Q116" s="15">
        <v>102.79</v>
      </c>
      <c r="R116" s="15">
        <v>102.77</v>
      </c>
      <c r="S116" s="15">
        <v>117.71</v>
      </c>
      <c r="T116" s="15">
        <v>120.99</v>
      </c>
      <c r="U116" s="15">
        <v>120.93</v>
      </c>
      <c r="V116" s="15">
        <v>105.33</v>
      </c>
      <c r="W116" s="15">
        <v>108.77</v>
      </c>
      <c r="X116" s="15">
        <v>108.17</v>
      </c>
      <c r="Y116" s="15">
        <v>110.22</v>
      </c>
      <c r="Z116" s="15">
        <v>139.94</v>
      </c>
      <c r="AA116" s="15">
        <v>137.24</v>
      </c>
      <c r="AB116" s="15">
        <v>89.83</v>
      </c>
      <c r="AC116" s="15">
        <v>111.06</v>
      </c>
      <c r="AD116" s="15">
        <v>110.37</v>
      </c>
      <c r="AE116" s="15">
        <v>85.73</v>
      </c>
      <c r="AF116" s="15">
        <v>111.04</v>
      </c>
      <c r="AG116" s="15">
        <v>111.36</v>
      </c>
      <c r="AH116" s="15">
        <v>81.29</v>
      </c>
      <c r="AI116" s="15">
        <v>84.05</v>
      </c>
      <c r="AJ116" s="15">
        <v>85.5</v>
      </c>
      <c r="AK116" s="15">
        <v>61.64</v>
      </c>
      <c r="AL116" s="15">
        <v>110.27</v>
      </c>
      <c r="AM116" s="15">
        <v>117.84</v>
      </c>
      <c r="AN116" s="15">
        <v>77.85</v>
      </c>
      <c r="AO116" s="15">
        <v>109.8</v>
      </c>
      <c r="AP116" s="15">
        <v>109.73</v>
      </c>
      <c r="AQ116" s="15">
        <v>111.44</v>
      </c>
      <c r="AR116" s="15">
        <v>140.68</v>
      </c>
      <c r="AS116" s="15">
        <v>141.97</v>
      </c>
      <c r="AT116" s="15">
        <v>90.8</v>
      </c>
      <c r="AU116" s="15">
        <v>103.82</v>
      </c>
      <c r="AV116" s="15">
        <v>103.97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132.33</v>
      </c>
      <c r="F117" s="15">
        <v>130.31</v>
      </c>
      <c r="G117" s="15">
        <v>103.38</v>
      </c>
      <c r="H117" s="15">
        <v>97.38</v>
      </c>
      <c r="I117" s="15">
        <v>99.17</v>
      </c>
      <c r="J117" s="15">
        <v>112.14</v>
      </c>
      <c r="K117" s="15">
        <v>98.1</v>
      </c>
      <c r="L117" s="15">
        <v>96.83</v>
      </c>
      <c r="M117" s="15">
        <v>91.33</v>
      </c>
      <c r="N117" s="15">
        <v>92.28</v>
      </c>
      <c r="O117" s="15">
        <v>92.05</v>
      </c>
      <c r="P117" s="15">
        <v>95.63</v>
      </c>
      <c r="Q117" s="15">
        <v>101.85</v>
      </c>
      <c r="R117" s="15">
        <v>103.11</v>
      </c>
      <c r="S117" s="15">
        <v>120.64</v>
      </c>
      <c r="T117" s="15">
        <v>122.91</v>
      </c>
      <c r="U117" s="15">
        <v>123.41</v>
      </c>
      <c r="V117" s="15">
        <v>121.12</v>
      </c>
      <c r="W117" s="15">
        <v>108.43</v>
      </c>
      <c r="X117" s="15">
        <v>108.52</v>
      </c>
      <c r="Y117" s="15">
        <v>132.98</v>
      </c>
      <c r="Z117" s="15">
        <v>138.54</v>
      </c>
      <c r="AA117" s="15">
        <v>138.4</v>
      </c>
      <c r="AB117" s="15">
        <v>107.78</v>
      </c>
      <c r="AC117" s="15">
        <v>107.48</v>
      </c>
      <c r="AD117" s="15">
        <v>111.54</v>
      </c>
      <c r="AE117" s="15">
        <v>97.8</v>
      </c>
      <c r="AF117" s="15">
        <v>111.28</v>
      </c>
      <c r="AG117" s="15">
        <v>112.54</v>
      </c>
      <c r="AH117" s="15">
        <v>76.43</v>
      </c>
      <c r="AI117" s="15">
        <v>87.13</v>
      </c>
      <c r="AJ117" s="15">
        <v>86.44</v>
      </c>
      <c r="AK117" s="15">
        <v>89.59</v>
      </c>
      <c r="AL117" s="15">
        <v>116.1</v>
      </c>
      <c r="AM117" s="15">
        <v>118.87</v>
      </c>
      <c r="AN117" s="15">
        <v>111.91</v>
      </c>
      <c r="AO117" s="15">
        <v>110.83</v>
      </c>
      <c r="AP117" s="15">
        <v>109.87</v>
      </c>
      <c r="AQ117" s="15">
        <v>125.14</v>
      </c>
      <c r="AR117" s="15">
        <v>141.49</v>
      </c>
      <c r="AS117" s="15">
        <v>140.37</v>
      </c>
      <c r="AT117" s="15">
        <v>98.86</v>
      </c>
      <c r="AU117" s="15">
        <v>103.93</v>
      </c>
      <c r="AV117" s="15">
        <v>104.38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132.21</v>
      </c>
      <c r="F118" s="15">
        <v>130.77</v>
      </c>
      <c r="G118" s="15">
        <v>98.65</v>
      </c>
      <c r="H118" s="15">
        <v>98.17</v>
      </c>
      <c r="I118" s="15">
        <v>98.75</v>
      </c>
      <c r="J118" s="15">
        <v>124.04</v>
      </c>
      <c r="K118" s="15">
        <v>96.04</v>
      </c>
      <c r="L118" s="15">
        <v>96.7</v>
      </c>
      <c r="M118" s="15">
        <v>98.96</v>
      </c>
      <c r="N118" s="15">
        <v>92.86</v>
      </c>
      <c r="O118" s="15">
        <v>92.03</v>
      </c>
      <c r="P118" s="15">
        <v>109.85</v>
      </c>
      <c r="Q118" s="15">
        <v>104.41</v>
      </c>
      <c r="R118" s="15">
        <v>103.5</v>
      </c>
      <c r="S118" s="15">
        <v>133.56</v>
      </c>
      <c r="T118" s="15">
        <v>127.88</v>
      </c>
      <c r="U118" s="15">
        <v>125.77</v>
      </c>
      <c r="V118" s="15">
        <v>126.46</v>
      </c>
      <c r="W118" s="15">
        <v>108.02</v>
      </c>
      <c r="X118" s="15">
        <v>108.92</v>
      </c>
      <c r="Y118" s="15">
        <v>135.62</v>
      </c>
      <c r="Z118" s="15">
        <v>135.17</v>
      </c>
      <c r="AA118" s="15">
        <v>139.92</v>
      </c>
      <c r="AB118" s="15">
        <v>123.41</v>
      </c>
      <c r="AC118" s="15">
        <v>113.9</v>
      </c>
      <c r="AD118" s="15">
        <v>113.05</v>
      </c>
      <c r="AE118" s="15">
        <v>125.76</v>
      </c>
      <c r="AF118" s="15">
        <v>115.18</v>
      </c>
      <c r="AG118" s="15">
        <v>113.78</v>
      </c>
      <c r="AH118" s="15">
        <v>83.55</v>
      </c>
      <c r="AI118" s="15">
        <v>80.16</v>
      </c>
      <c r="AJ118" s="15">
        <v>87.71</v>
      </c>
      <c r="AK118" s="15">
        <v>125.39</v>
      </c>
      <c r="AL118" s="15">
        <v>116.35</v>
      </c>
      <c r="AM118" s="15">
        <v>119.99</v>
      </c>
      <c r="AN118" s="15">
        <v>119.75</v>
      </c>
      <c r="AO118" s="15">
        <v>110.05</v>
      </c>
      <c r="AP118" s="15">
        <v>109.9</v>
      </c>
      <c r="AQ118" s="15">
        <v>132.31</v>
      </c>
      <c r="AR118" s="15">
        <v>138.38</v>
      </c>
      <c r="AS118" s="15">
        <v>138.47</v>
      </c>
      <c r="AT118" s="15">
        <v>108.12</v>
      </c>
      <c r="AU118" s="15">
        <v>103.14</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128.19</v>
      </c>
      <c r="F119" s="15">
        <v>131.17</v>
      </c>
      <c r="G119" s="15">
        <v>100.14</v>
      </c>
      <c r="H119" s="15">
        <v>96.74</v>
      </c>
      <c r="I119" s="15">
        <v>98.42</v>
      </c>
      <c r="J119" s="15">
        <v>110.52</v>
      </c>
      <c r="K119" s="15">
        <v>93</v>
      </c>
      <c r="L119" s="15">
        <v>96.62</v>
      </c>
      <c r="M119" s="15">
        <v>95.98</v>
      </c>
      <c r="N119" s="15">
        <v>92</v>
      </c>
      <c r="O119" s="15">
        <v>91.6</v>
      </c>
      <c r="P119" s="15">
        <v>110.62</v>
      </c>
      <c r="Q119" s="15">
        <v>104.21</v>
      </c>
      <c r="R119" s="15">
        <v>103.87</v>
      </c>
      <c r="S119" s="15">
        <v>138.7</v>
      </c>
      <c r="T119" s="15">
        <v>130.7</v>
      </c>
      <c r="U119" s="15">
        <v>127.4</v>
      </c>
      <c r="V119" s="15">
        <v>124.18</v>
      </c>
      <c r="W119" s="15">
        <v>109.7</v>
      </c>
      <c r="X119" s="15">
        <v>109.5</v>
      </c>
      <c r="Y119" s="15">
        <v>144.17</v>
      </c>
      <c r="Z119" s="15">
        <v>143.67</v>
      </c>
      <c r="AA119" s="15">
        <v>143.58</v>
      </c>
      <c r="AB119" s="15">
        <v>117.98</v>
      </c>
      <c r="AC119" s="15">
        <v>111.51</v>
      </c>
      <c r="AD119" s="15">
        <v>114.85</v>
      </c>
      <c r="AE119" s="15">
        <v>119.91</v>
      </c>
      <c r="AF119" s="15">
        <v>114.29</v>
      </c>
      <c r="AG119" s="15">
        <v>115.01</v>
      </c>
      <c r="AH119" s="15">
        <v>108.88</v>
      </c>
      <c r="AI119" s="15">
        <v>97.34</v>
      </c>
      <c r="AJ119" s="15">
        <v>89.29</v>
      </c>
      <c r="AK119" s="15">
        <v>142.26</v>
      </c>
      <c r="AL119" s="15">
        <v>123.21</v>
      </c>
      <c r="AM119" s="15">
        <v>121.18</v>
      </c>
      <c r="AN119" s="15">
        <v>120.33</v>
      </c>
      <c r="AO119" s="15">
        <v>109.65</v>
      </c>
      <c r="AP119" s="15">
        <v>109.88</v>
      </c>
      <c r="AQ119" s="15">
        <v>130.96</v>
      </c>
      <c r="AR119" s="15">
        <v>135.11</v>
      </c>
      <c r="AS119" s="15">
        <v>137.01</v>
      </c>
      <c r="AT119" s="15">
        <v>113.44</v>
      </c>
      <c r="AU119" s="15">
        <v>107.74</v>
      </c>
      <c r="AV119" s="15">
        <v>105.88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131.76</v>
      </c>
      <c r="G120" s="15">
        <v>103.19</v>
      </c>
      <c r="H120" s="15">
        <v>98.47</v>
      </c>
      <c r="I120" s="15">
        <v>98.18</v>
      </c>
      <c r="J120" s="15">
        <v>102.91</v>
      </c>
      <c r="K120" s="15">
        <v>94.85</v>
      </c>
      <c r="L120" s="15">
        <v>96.64</v>
      </c>
      <c r="M120" s="15">
        <v>93.9</v>
      </c>
      <c r="N120" s="15">
        <v>89.35</v>
      </c>
      <c r="O120" s="15">
        <v>91.23</v>
      </c>
      <c r="P120" s="15">
        <v>117.7</v>
      </c>
      <c r="Q120" s="15">
        <v>105.56</v>
      </c>
      <c r="R120" s="15">
        <v>104.15</v>
      </c>
      <c r="S120" s="15">
        <v>130.51</v>
      </c>
      <c r="T120" s="15">
        <v>129.42</v>
      </c>
      <c r="U120" s="15">
        <v>127.96</v>
      </c>
      <c r="V120" s="15">
        <v>120.21</v>
      </c>
      <c r="W120" s="15">
        <v>111.24</v>
      </c>
      <c r="X120" s="15">
        <v>110</v>
      </c>
      <c r="Y120" s="15">
        <v>155.84</v>
      </c>
      <c r="Z120" s="15">
        <v>148.37</v>
      </c>
      <c r="AA120" s="15">
        <v>148.39</v>
      </c>
      <c r="AB120" s="15">
        <v>131.6</v>
      </c>
      <c r="AC120" s="15">
        <v>123.01</v>
      </c>
      <c r="AD120" s="15">
        <v>116.69</v>
      </c>
      <c r="AE120" s="15">
        <v>129.13</v>
      </c>
      <c r="AF120" s="15">
        <v>117.53</v>
      </c>
      <c r="AG120" s="15">
        <v>116.23</v>
      </c>
      <c r="AH120" s="15">
        <v>106.63</v>
      </c>
      <c r="AI120" s="15">
        <v>93.06</v>
      </c>
      <c r="AJ120" s="15">
        <v>90.48</v>
      </c>
      <c r="AK120" s="15">
        <v>163.59</v>
      </c>
      <c r="AL120" s="15">
        <v>124.64</v>
      </c>
      <c r="AM120" s="15">
        <v>122.37</v>
      </c>
      <c r="AN120" s="15">
        <v>123.75</v>
      </c>
      <c r="AO120" s="15">
        <v>109.9</v>
      </c>
      <c r="AP120" s="15">
        <v>109.87</v>
      </c>
      <c r="AQ120" s="15">
        <v>136.5</v>
      </c>
      <c r="AR120" s="15">
        <v>136.95</v>
      </c>
      <c r="AS120" s="15">
        <v>137.17</v>
      </c>
      <c r="AT120" s="21">
        <v>116.76</v>
      </c>
      <c r="AU120" s="21">
        <v>106.72</v>
      </c>
      <c r="AV120" s="21">
        <v>106.59</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138.16</v>
      </c>
      <c r="F121" s="15">
        <v>132.41</v>
      </c>
      <c r="G121" s="15">
        <v>107.62</v>
      </c>
      <c r="H121" s="15">
        <v>95.52</v>
      </c>
      <c r="I121" s="15">
        <v>98.06</v>
      </c>
      <c r="J121" s="15">
        <v>92.58</v>
      </c>
      <c r="K121" s="15">
        <v>99.2</v>
      </c>
      <c r="L121" s="15">
        <v>96.72</v>
      </c>
      <c r="M121" s="15">
        <v>89.04</v>
      </c>
      <c r="N121" s="15">
        <v>92.54</v>
      </c>
      <c r="O121" s="15">
        <v>91.22</v>
      </c>
      <c r="P121" s="15">
        <v>111.16</v>
      </c>
      <c r="Q121" s="15">
        <v>104.16</v>
      </c>
      <c r="R121" s="15">
        <v>104.34</v>
      </c>
      <c r="S121" s="15">
        <v>118.77</v>
      </c>
      <c r="T121" s="15">
        <v>125.85</v>
      </c>
      <c r="U121" s="15">
        <v>128.12</v>
      </c>
      <c r="V121" s="15">
        <v>89.47</v>
      </c>
      <c r="W121" s="15">
        <v>110.37</v>
      </c>
      <c r="X121" s="15">
        <v>110.16</v>
      </c>
      <c r="Y121" s="15">
        <v>153.38</v>
      </c>
      <c r="Z121" s="15">
        <v>159.84</v>
      </c>
      <c r="AA121" s="15">
        <v>151.4</v>
      </c>
      <c r="AB121" s="15">
        <v>140.33</v>
      </c>
      <c r="AC121" s="15">
        <v>117.76</v>
      </c>
      <c r="AD121" s="15">
        <v>118.17</v>
      </c>
      <c r="AE121" s="15">
        <v>150.87</v>
      </c>
      <c r="AF121" s="15">
        <v>115.59</v>
      </c>
      <c r="AG121" s="15">
        <v>117.46</v>
      </c>
      <c r="AH121" s="15">
        <v>97.36</v>
      </c>
      <c r="AI121" s="15">
        <v>91.06</v>
      </c>
      <c r="AJ121" s="15">
        <v>91.18</v>
      </c>
      <c r="AK121" s="15">
        <v>144.64</v>
      </c>
      <c r="AL121" s="15">
        <v>131.58</v>
      </c>
      <c r="AM121" s="15">
        <v>123.5</v>
      </c>
      <c r="AN121" s="15">
        <v>129.46</v>
      </c>
      <c r="AO121" s="15">
        <v>110.52</v>
      </c>
      <c r="AP121" s="15">
        <v>109.83</v>
      </c>
      <c r="AQ121" s="15">
        <v>158.53</v>
      </c>
      <c r="AR121" s="15">
        <v>138.47</v>
      </c>
      <c r="AS121" s="15">
        <v>138.12</v>
      </c>
      <c r="AT121" s="21">
        <v>117.47</v>
      </c>
      <c r="AU121" s="21">
        <v>108.81</v>
      </c>
      <c r="AV121" s="21">
        <v>107.01</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132.47</v>
      </c>
      <c r="F122" s="15">
        <v>132.83</v>
      </c>
      <c r="G122" s="15">
        <v>80.14</v>
      </c>
      <c r="H122" s="15">
        <v>97.45</v>
      </c>
      <c r="I122" s="15">
        <v>98.18</v>
      </c>
      <c r="J122" s="15">
        <v>82.73</v>
      </c>
      <c r="K122" s="15">
        <v>94.56</v>
      </c>
      <c r="L122" s="15">
        <v>96.79</v>
      </c>
      <c r="M122" s="15">
        <v>83.47</v>
      </c>
      <c r="N122" s="15">
        <v>90.04</v>
      </c>
      <c r="O122" s="15">
        <v>91.3</v>
      </c>
      <c r="P122" s="15">
        <v>102.61</v>
      </c>
      <c r="Q122" s="15">
        <v>104.26</v>
      </c>
      <c r="R122" s="15">
        <v>104.5</v>
      </c>
      <c r="S122" s="15">
        <v>114.13</v>
      </c>
      <c r="T122" s="15">
        <v>129</v>
      </c>
      <c r="U122" s="15">
        <v>128.56</v>
      </c>
      <c r="V122" s="15">
        <v>84.29</v>
      </c>
      <c r="W122" s="15">
        <v>110.81</v>
      </c>
      <c r="X122" s="15">
        <v>110.01</v>
      </c>
      <c r="Y122" s="15">
        <v>150.82</v>
      </c>
      <c r="Z122" s="15">
        <v>148.59</v>
      </c>
      <c r="AA122" s="15">
        <v>151.23</v>
      </c>
      <c r="AB122" s="15">
        <v>106.93</v>
      </c>
      <c r="AC122" s="15">
        <v>132.74</v>
      </c>
      <c r="AD122" s="15">
        <v>119.43</v>
      </c>
      <c r="AE122" s="15">
        <v>97.53</v>
      </c>
      <c r="AF122" s="15">
        <v>121.78</v>
      </c>
      <c r="AG122" s="15">
        <v>118.69</v>
      </c>
      <c r="AH122" s="15">
        <v>101.84</v>
      </c>
      <c r="AI122" s="15">
        <v>104.6</v>
      </c>
      <c r="AJ122" s="15">
        <v>91.28</v>
      </c>
      <c r="AK122" s="15">
        <v>110.69</v>
      </c>
      <c r="AL122" s="15">
        <v>120.38</v>
      </c>
      <c r="AM122" s="15">
        <v>124.58</v>
      </c>
      <c r="AN122" s="15">
        <v>90.6</v>
      </c>
      <c r="AO122" s="15">
        <v>106.56</v>
      </c>
      <c r="AP122" s="15">
        <v>109.88</v>
      </c>
      <c r="AQ122" s="15">
        <v>126.23</v>
      </c>
      <c r="AR122" s="15">
        <v>119.84</v>
      </c>
      <c r="AS122" s="15">
        <v>139.23</v>
      </c>
      <c r="AT122" s="21">
        <v>100.32</v>
      </c>
      <c r="AU122" s="21">
        <v>109.48</v>
      </c>
      <c r="AV122" s="21">
        <v>106.94</v>
      </c>
      <c r="AW122" s="15"/>
      <c r="AX122" s="15"/>
      <c r="AY122" s="15"/>
      <c r="AZ122" s="15"/>
      <c r="BA122" s="15"/>
      <c r="BB122" s="15"/>
      <c r="BC122" s="15"/>
      <c r="BD122" s="15"/>
    </row>
    <row r="123" spans="1:48" ht="12.75">
      <c r="A123" s="18" t="s">
        <v>103</v>
      </c>
      <c r="B123" s="19" t="s">
        <v>158</v>
      </c>
      <c r="C123" s="18" t="s">
        <v>104</v>
      </c>
      <c r="D123" s="15">
        <v>114.55</v>
      </c>
      <c r="E123" s="15">
        <v>135.11</v>
      </c>
      <c r="F123" s="15">
        <v>133.06</v>
      </c>
      <c r="G123" s="15">
        <v>87.46</v>
      </c>
      <c r="H123" s="15">
        <v>98.59</v>
      </c>
      <c r="I123" s="15">
        <v>98.46</v>
      </c>
      <c r="J123" s="15">
        <v>97.22</v>
      </c>
      <c r="K123" s="15">
        <v>95.54</v>
      </c>
      <c r="L123" s="15">
        <v>96.91</v>
      </c>
      <c r="M123" s="15">
        <v>87.69</v>
      </c>
      <c r="N123" s="15">
        <v>92.45</v>
      </c>
      <c r="O123" s="15">
        <v>91.4</v>
      </c>
      <c r="P123" s="15">
        <v>98.16</v>
      </c>
      <c r="Q123" s="15">
        <v>103.21</v>
      </c>
      <c r="R123" s="15">
        <v>104.74</v>
      </c>
      <c r="S123" s="15">
        <v>117.97</v>
      </c>
      <c r="T123" s="15">
        <v>128.91</v>
      </c>
      <c r="U123" s="15">
        <v>129.19</v>
      </c>
      <c r="V123" s="15">
        <v>86.53</v>
      </c>
      <c r="W123" s="15">
        <v>107.03</v>
      </c>
      <c r="X123" s="15">
        <v>110.01</v>
      </c>
      <c r="Y123" s="15">
        <v>145.94</v>
      </c>
      <c r="Z123" s="15">
        <v>150.76</v>
      </c>
      <c r="AA123" s="15">
        <v>150.21</v>
      </c>
      <c r="AB123" s="15">
        <v>105.46</v>
      </c>
      <c r="AC123" s="15">
        <v>117.09</v>
      </c>
      <c r="AD123" s="15">
        <v>120.92</v>
      </c>
      <c r="AE123" s="15">
        <v>107.23</v>
      </c>
      <c r="AF123" s="15">
        <v>119.35</v>
      </c>
      <c r="AG123" s="15">
        <v>119.83</v>
      </c>
      <c r="AH123" s="15">
        <v>76.39</v>
      </c>
      <c r="AI123" s="15">
        <v>85.95</v>
      </c>
      <c r="AJ123" s="15">
        <v>90.57</v>
      </c>
      <c r="AK123" s="15">
        <v>106.43</v>
      </c>
      <c r="AL123" s="15">
        <v>123.76</v>
      </c>
      <c r="AM123" s="15">
        <v>125.69</v>
      </c>
      <c r="AN123" s="15">
        <v>100.27</v>
      </c>
      <c r="AO123" s="15">
        <v>111.96</v>
      </c>
      <c r="AP123" s="15">
        <v>110.13</v>
      </c>
      <c r="AQ123" s="15">
        <v>141.91</v>
      </c>
      <c r="AR123" s="15">
        <v>126.47</v>
      </c>
      <c r="AS123" s="15">
        <v>141.57</v>
      </c>
      <c r="AT123" s="21">
        <v>98.04</v>
      </c>
      <c r="AU123" s="21">
        <v>104.73</v>
      </c>
      <c r="AV123" s="21">
        <v>106.5</v>
      </c>
    </row>
    <row r="124" spans="1:48" ht="12.75">
      <c r="A124" s="18" t="s">
        <v>105</v>
      </c>
      <c r="B124" s="19" t="s">
        <v>158</v>
      </c>
      <c r="C124" s="18" t="s">
        <v>106</v>
      </c>
      <c r="D124" s="15">
        <v>115.16</v>
      </c>
      <c r="E124" s="15">
        <v>131.79</v>
      </c>
      <c r="F124" s="15">
        <v>133.22</v>
      </c>
      <c r="G124" s="15">
        <v>101.23</v>
      </c>
      <c r="H124" s="15">
        <v>98.49</v>
      </c>
      <c r="I124" s="15">
        <v>98.76</v>
      </c>
      <c r="J124" s="15">
        <v>101.2</v>
      </c>
      <c r="K124" s="15">
        <v>94.39</v>
      </c>
      <c r="L124" s="15">
        <v>97.11</v>
      </c>
      <c r="M124" s="15">
        <v>96.95</v>
      </c>
      <c r="N124" s="15">
        <v>90.08</v>
      </c>
      <c r="O124" s="15">
        <v>91.64</v>
      </c>
      <c r="P124" s="15">
        <v>106.6</v>
      </c>
      <c r="Q124" s="15">
        <v>103.48</v>
      </c>
      <c r="R124" s="15">
        <v>105.13</v>
      </c>
      <c r="S124" s="15">
        <v>138.58</v>
      </c>
      <c r="T124" s="15">
        <v>129.9</v>
      </c>
      <c r="U124" s="15">
        <v>129.84</v>
      </c>
      <c r="V124" s="15">
        <v>97.67</v>
      </c>
      <c r="W124" s="15">
        <v>104.63</v>
      </c>
      <c r="X124" s="15">
        <v>111.42</v>
      </c>
      <c r="Y124" s="15">
        <v>166.56</v>
      </c>
      <c r="Z124" s="15">
        <v>150.36</v>
      </c>
      <c r="AA124" s="15">
        <v>149.21</v>
      </c>
      <c r="AB124" s="15">
        <v>155.71</v>
      </c>
      <c r="AC124" s="15">
        <v>154.14</v>
      </c>
      <c r="AD124" s="15">
        <v>122.78</v>
      </c>
      <c r="AE124" s="15">
        <v>125.13</v>
      </c>
      <c r="AF124" s="15">
        <v>121.28</v>
      </c>
      <c r="AG124" s="15">
        <v>120.91</v>
      </c>
      <c r="AH124" s="15">
        <v>81.39</v>
      </c>
      <c r="AI124" s="15">
        <v>81.08</v>
      </c>
      <c r="AJ124" s="15">
        <v>90.13</v>
      </c>
      <c r="AK124" s="15">
        <v>136.77</v>
      </c>
      <c r="AL124" s="15">
        <v>131.16</v>
      </c>
      <c r="AM124" s="15">
        <v>126.83</v>
      </c>
      <c r="AN124" s="15">
        <v>104.96</v>
      </c>
      <c r="AO124" s="15">
        <v>103.96</v>
      </c>
      <c r="AP124" s="15">
        <v>110.7</v>
      </c>
      <c r="AQ124" s="15">
        <v>179.94</v>
      </c>
      <c r="AR124" s="15">
        <v>138.11</v>
      </c>
      <c r="AS124" s="15">
        <v>144.07</v>
      </c>
      <c r="AT124" s="21">
        <v>112.79</v>
      </c>
      <c r="AU124" s="21">
        <v>105.41</v>
      </c>
      <c r="AV124" s="21">
        <v>106.2</v>
      </c>
    </row>
    <row r="125" spans="1:48" ht="12.75">
      <c r="A125" s="18" t="s">
        <v>107</v>
      </c>
      <c r="B125" s="19" t="s">
        <v>158</v>
      </c>
      <c r="C125" s="18" t="s">
        <v>108</v>
      </c>
      <c r="D125" s="15">
        <v>124.81</v>
      </c>
      <c r="E125" s="15">
        <v>128.53</v>
      </c>
      <c r="F125" s="15">
        <v>133.54</v>
      </c>
      <c r="G125" s="15">
        <v>102.51</v>
      </c>
      <c r="H125" s="15">
        <v>101.81</v>
      </c>
      <c r="I125" s="15">
        <v>98.93</v>
      </c>
      <c r="J125" s="15">
        <v>98.54</v>
      </c>
      <c r="K125" s="15">
        <v>105.64</v>
      </c>
      <c r="L125" s="15">
        <v>97.29</v>
      </c>
      <c r="M125" s="15">
        <v>90.9</v>
      </c>
      <c r="N125" s="15">
        <v>92.46</v>
      </c>
      <c r="O125" s="15">
        <v>92.19</v>
      </c>
      <c r="P125" s="15">
        <v>114.15</v>
      </c>
      <c r="Q125" s="15">
        <v>107.34</v>
      </c>
      <c r="R125" s="15">
        <v>105.62</v>
      </c>
      <c r="S125" s="15">
        <v>144.6</v>
      </c>
      <c r="T125" s="15">
        <v>136.08</v>
      </c>
      <c r="U125" s="15">
        <v>129.86</v>
      </c>
      <c r="V125" s="15">
        <v>113.39</v>
      </c>
      <c r="W125" s="15">
        <v>123.77</v>
      </c>
      <c r="X125" s="15">
        <v>113.76</v>
      </c>
      <c r="Y125" s="15">
        <v>154.5</v>
      </c>
      <c r="Z125" s="15">
        <v>150.12</v>
      </c>
      <c r="AA125" s="15">
        <v>146.75</v>
      </c>
      <c r="AB125" s="15">
        <v>124.96</v>
      </c>
      <c r="AC125" s="15">
        <v>134.23</v>
      </c>
      <c r="AD125" s="15">
        <v>124.44</v>
      </c>
      <c r="AE125" s="15">
        <v>121.09</v>
      </c>
      <c r="AF125" s="15">
        <v>125.36</v>
      </c>
      <c r="AG125" s="15">
        <v>121.9</v>
      </c>
      <c r="AH125" s="15">
        <v>88.7</v>
      </c>
      <c r="AI125" s="15">
        <v>92.06</v>
      </c>
      <c r="AJ125" s="15">
        <v>90.57</v>
      </c>
      <c r="AK125" s="15">
        <v>139.67</v>
      </c>
      <c r="AL125" s="15">
        <v>130.66</v>
      </c>
      <c r="AM125" s="15">
        <v>127.93</v>
      </c>
      <c r="AN125" s="15">
        <v>119.42</v>
      </c>
      <c r="AO125" s="15">
        <v>120.71</v>
      </c>
      <c r="AP125" s="15">
        <v>111.42</v>
      </c>
      <c r="AQ125" s="15">
        <v>145.26</v>
      </c>
      <c r="AR125" s="15">
        <v>138.24</v>
      </c>
      <c r="AS125" s="15">
        <v>143.39</v>
      </c>
      <c r="AT125" s="21">
        <v>110.56</v>
      </c>
      <c r="AU125" s="21">
        <v>108.64</v>
      </c>
      <c r="AV125" s="21">
        <v>105.97</v>
      </c>
    </row>
    <row r="126" spans="1:48" ht="12.75">
      <c r="A126" s="18" t="s">
        <v>109</v>
      </c>
      <c r="B126" s="19" t="s">
        <v>158</v>
      </c>
      <c r="C126" s="18" t="s">
        <v>110</v>
      </c>
      <c r="D126" s="15">
        <v>129.82</v>
      </c>
      <c r="E126" s="15">
        <v>132.38</v>
      </c>
      <c r="F126" s="15">
        <v>134.23</v>
      </c>
      <c r="G126" s="15">
        <v>95.37</v>
      </c>
      <c r="H126" s="15">
        <v>98.15</v>
      </c>
      <c r="I126" s="15">
        <v>98.87</v>
      </c>
      <c r="J126" s="15">
        <v>90.22</v>
      </c>
      <c r="K126" s="15">
        <v>96.31</v>
      </c>
      <c r="L126" s="15">
        <v>97.33</v>
      </c>
      <c r="M126" s="15">
        <v>79.42</v>
      </c>
      <c r="N126" s="15">
        <v>75.04</v>
      </c>
      <c r="O126" s="15">
        <v>92.98</v>
      </c>
      <c r="P126" s="15">
        <v>116.82</v>
      </c>
      <c r="Q126" s="15">
        <v>107.18</v>
      </c>
      <c r="R126" s="15">
        <v>106.02</v>
      </c>
      <c r="S126" s="15">
        <v>132.43</v>
      </c>
      <c r="T126" s="15">
        <v>124.38</v>
      </c>
      <c r="U126" s="15">
        <v>129.06</v>
      </c>
      <c r="V126" s="15">
        <v>128.12</v>
      </c>
      <c r="W126" s="15">
        <v>114.55</v>
      </c>
      <c r="X126" s="15">
        <v>114.72</v>
      </c>
      <c r="Y126" s="15">
        <v>157.06</v>
      </c>
      <c r="Z126" s="15">
        <v>140.71</v>
      </c>
      <c r="AA126" s="15">
        <v>143.08</v>
      </c>
      <c r="AB126" s="15">
        <v>128.55</v>
      </c>
      <c r="AC126" s="15">
        <v>126.93</v>
      </c>
      <c r="AD126" s="15">
        <v>125.18</v>
      </c>
      <c r="AE126" s="15">
        <v>125.83</v>
      </c>
      <c r="AF126" s="15">
        <v>122.02</v>
      </c>
      <c r="AG126" s="15">
        <v>122.72</v>
      </c>
      <c r="AH126" s="15">
        <v>80.96</v>
      </c>
      <c r="AI126" s="15">
        <v>87.13</v>
      </c>
      <c r="AJ126" s="15">
        <v>91.45</v>
      </c>
      <c r="AK126" s="15">
        <v>131.55</v>
      </c>
      <c r="AL126" s="15">
        <v>127.61</v>
      </c>
      <c r="AM126" s="15">
        <v>129</v>
      </c>
      <c r="AN126" s="15">
        <v>117.77</v>
      </c>
      <c r="AO126" s="15">
        <v>114.78</v>
      </c>
      <c r="AP126" s="15">
        <v>111.48</v>
      </c>
      <c r="AQ126" s="15">
        <v>121.21</v>
      </c>
      <c r="AR126" s="15">
        <v>136.12</v>
      </c>
      <c r="AS126" s="15">
        <v>139.02</v>
      </c>
      <c r="AT126" s="21">
        <v>103.91</v>
      </c>
      <c r="AU126" s="21">
        <v>104.02</v>
      </c>
      <c r="AV126" s="21">
        <v>105.53</v>
      </c>
    </row>
    <row r="127" spans="1:48" ht="12.75">
      <c r="A127" s="18" t="s">
        <v>111</v>
      </c>
      <c r="B127" s="19" t="s">
        <v>158</v>
      </c>
      <c r="C127" s="18" t="s">
        <v>112</v>
      </c>
      <c r="D127" s="15">
        <v>144.47</v>
      </c>
      <c r="E127" s="15">
        <v>132.09</v>
      </c>
      <c r="F127" s="15">
        <v>135.24</v>
      </c>
      <c r="G127" s="15">
        <v>104.73</v>
      </c>
      <c r="H127" s="15">
        <v>97.43</v>
      </c>
      <c r="I127" s="15">
        <v>98.81</v>
      </c>
      <c r="J127" s="15">
        <v>86.82</v>
      </c>
      <c r="K127" s="15">
        <v>92.95</v>
      </c>
      <c r="L127" s="15">
        <v>97.35</v>
      </c>
      <c r="M127" s="15">
        <v>46.32</v>
      </c>
      <c r="N127" s="15">
        <v>41.6</v>
      </c>
      <c r="O127" s="15">
        <v>93.83</v>
      </c>
      <c r="P127" s="15">
        <v>96.48</v>
      </c>
      <c r="Q127" s="15">
        <v>105.31</v>
      </c>
      <c r="R127" s="15">
        <v>106.33</v>
      </c>
      <c r="S127" s="15">
        <v>130.38</v>
      </c>
      <c r="T127" s="15">
        <v>124.19</v>
      </c>
      <c r="U127" s="15">
        <v>129.15</v>
      </c>
      <c r="V127" s="15">
        <v>138.15</v>
      </c>
      <c r="W127" s="15">
        <v>113.22</v>
      </c>
      <c r="X127" s="15">
        <v>114.77</v>
      </c>
      <c r="Y127" s="15">
        <v>147.06</v>
      </c>
      <c r="Z127" s="15">
        <v>137.82</v>
      </c>
      <c r="AA127" s="15">
        <v>140.34</v>
      </c>
      <c r="AB127" s="15">
        <v>139.26</v>
      </c>
      <c r="AC127" s="15">
        <v>123.43</v>
      </c>
      <c r="AD127" s="15">
        <v>125.43</v>
      </c>
      <c r="AE127" s="15">
        <v>138.38</v>
      </c>
      <c r="AF127" s="15">
        <v>123.19</v>
      </c>
      <c r="AG127" s="15">
        <v>123.5</v>
      </c>
      <c r="AH127" s="15">
        <v>94.18</v>
      </c>
      <c r="AI127" s="15">
        <v>93.29</v>
      </c>
      <c r="AJ127" s="15">
        <v>92.59</v>
      </c>
      <c r="AK127" s="15">
        <v>157.58</v>
      </c>
      <c r="AL127" s="15">
        <v>139.24</v>
      </c>
      <c r="AM127" s="15">
        <v>130.04</v>
      </c>
      <c r="AN127" s="15">
        <v>121.54</v>
      </c>
      <c r="AO127" s="15">
        <v>110.48</v>
      </c>
      <c r="AP127" s="15">
        <v>110.83</v>
      </c>
      <c r="AQ127" s="15">
        <v>106.33</v>
      </c>
      <c r="AR127" s="15">
        <v>126.53</v>
      </c>
      <c r="AS127" s="15">
        <v>134.73</v>
      </c>
      <c r="AT127" s="21">
        <v>101.74</v>
      </c>
      <c r="AU127" s="21">
        <v>100.15</v>
      </c>
      <c r="AV127" s="21">
        <v>105.57</v>
      </c>
    </row>
    <row r="128" spans="1:48" ht="12.75">
      <c r="A128" s="18" t="s">
        <v>113</v>
      </c>
      <c r="B128" s="19" t="s">
        <v>158</v>
      </c>
      <c r="C128" s="18" t="s">
        <v>114</v>
      </c>
      <c r="D128" s="15">
        <v>132.29</v>
      </c>
      <c r="E128" s="15">
        <v>137.49</v>
      </c>
      <c r="F128" s="15">
        <v>136.46</v>
      </c>
      <c r="G128" s="15">
        <v>94.93</v>
      </c>
      <c r="H128" s="15">
        <v>97.54</v>
      </c>
      <c r="I128" s="15">
        <v>99</v>
      </c>
      <c r="J128" s="15">
        <v>71.04</v>
      </c>
      <c r="K128" s="15">
        <v>103.88</v>
      </c>
      <c r="L128" s="15">
        <v>97.42</v>
      </c>
      <c r="M128" s="15">
        <v>62.17</v>
      </c>
      <c r="N128" s="15">
        <v>72.42</v>
      </c>
      <c r="O128" s="15">
        <v>94.74</v>
      </c>
      <c r="P128" s="15">
        <v>79.8</v>
      </c>
      <c r="Q128" s="15">
        <v>107.62</v>
      </c>
      <c r="R128" s="15">
        <v>106.63</v>
      </c>
      <c r="S128" s="15">
        <v>125.51</v>
      </c>
      <c r="T128" s="15">
        <v>129.68</v>
      </c>
      <c r="U128" s="15">
        <v>130.93</v>
      </c>
      <c r="V128" s="15">
        <v>106.26</v>
      </c>
      <c r="W128" s="15">
        <v>114.13</v>
      </c>
      <c r="X128" s="15">
        <v>115.33</v>
      </c>
      <c r="Y128" s="15">
        <v>103.56</v>
      </c>
      <c r="Z128" s="15">
        <v>135.38</v>
      </c>
      <c r="AA128" s="15">
        <v>140.42</v>
      </c>
      <c r="AB128" s="15">
        <v>97.64</v>
      </c>
      <c r="AC128" s="15">
        <v>124.26</v>
      </c>
      <c r="AD128" s="15">
        <v>125.86</v>
      </c>
      <c r="AE128" s="15">
        <v>98.84</v>
      </c>
      <c r="AF128" s="15">
        <v>126.77</v>
      </c>
      <c r="AG128" s="15">
        <v>124.27</v>
      </c>
      <c r="AH128" s="15">
        <v>92.97</v>
      </c>
      <c r="AI128" s="15">
        <v>94.11</v>
      </c>
      <c r="AJ128" s="15">
        <v>93.84</v>
      </c>
      <c r="AK128" s="15">
        <v>74.72</v>
      </c>
      <c r="AL128" s="15">
        <v>132.34</v>
      </c>
      <c r="AM128" s="15">
        <v>131</v>
      </c>
      <c r="AN128" s="15">
        <v>73.54</v>
      </c>
      <c r="AO128" s="15">
        <v>105.55</v>
      </c>
      <c r="AP128" s="15">
        <v>110.28</v>
      </c>
      <c r="AQ128" s="15">
        <v>104.08</v>
      </c>
      <c r="AR128" s="15">
        <v>131.75</v>
      </c>
      <c r="AS128" s="15">
        <v>133.82</v>
      </c>
      <c r="AT128" s="21">
        <v>91.32</v>
      </c>
      <c r="AU128" s="21">
        <v>105.62</v>
      </c>
      <c r="AV128" s="21">
        <v>106.69</v>
      </c>
    </row>
    <row r="129" spans="1:48" ht="12.75">
      <c r="A129" s="18" t="s">
        <v>115</v>
      </c>
      <c r="B129" s="19" t="s">
        <v>158</v>
      </c>
      <c r="C129" s="18" t="s">
        <v>116</v>
      </c>
      <c r="D129" s="15">
        <v>137.42</v>
      </c>
      <c r="E129" s="15">
        <v>136.84</v>
      </c>
      <c r="F129" s="15">
        <v>137.74</v>
      </c>
      <c r="G129" s="15">
        <v>108.18</v>
      </c>
      <c r="H129" s="15">
        <v>99.35</v>
      </c>
      <c r="I129" s="15">
        <v>99.42</v>
      </c>
      <c r="J129" s="15">
        <v>107.82</v>
      </c>
      <c r="K129" s="15">
        <v>92.18</v>
      </c>
      <c r="L129" s="15">
        <v>97.44</v>
      </c>
      <c r="M129" s="15">
        <v>91.31</v>
      </c>
      <c r="N129" s="15">
        <v>90.15</v>
      </c>
      <c r="O129" s="15">
        <v>95.53</v>
      </c>
      <c r="P129" s="15">
        <v>101.62</v>
      </c>
      <c r="Q129" s="15">
        <v>106.61</v>
      </c>
      <c r="R129" s="15">
        <v>106.92</v>
      </c>
      <c r="S129" s="15">
        <v>130.04</v>
      </c>
      <c r="T129" s="15">
        <v>131.8</v>
      </c>
      <c r="U129" s="15">
        <v>133.74</v>
      </c>
      <c r="V129" s="15">
        <v>133.51</v>
      </c>
      <c r="W129" s="15">
        <v>115.78</v>
      </c>
      <c r="X129" s="15">
        <v>116.42</v>
      </c>
      <c r="Y129" s="15">
        <v>147.14</v>
      </c>
      <c r="Z129" s="15">
        <v>148.68</v>
      </c>
      <c r="AA129" s="15">
        <v>141.86</v>
      </c>
      <c r="AB129" s="15">
        <v>131.5</v>
      </c>
      <c r="AC129" s="15">
        <v>128.05</v>
      </c>
      <c r="AD129" s="15">
        <v>126.46</v>
      </c>
      <c r="AE129" s="15">
        <v>113.67</v>
      </c>
      <c r="AF129" s="15">
        <v>126.53</v>
      </c>
      <c r="AG129" s="15">
        <v>124.87</v>
      </c>
      <c r="AH129" s="15">
        <v>85.06</v>
      </c>
      <c r="AI129" s="15">
        <v>96.8</v>
      </c>
      <c r="AJ129" s="15">
        <v>94.98</v>
      </c>
      <c r="AK129" s="15">
        <v>107.93</v>
      </c>
      <c r="AL129" s="15">
        <v>138.09</v>
      </c>
      <c r="AM129" s="15">
        <v>131.87</v>
      </c>
      <c r="AN129" s="15">
        <v>112.24</v>
      </c>
      <c r="AO129" s="15">
        <v>107.99</v>
      </c>
      <c r="AP129" s="15">
        <v>110.33</v>
      </c>
      <c r="AQ129" s="15">
        <v>118.48</v>
      </c>
      <c r="AR129" s="15">
        <v>133.99</v>
      </c>
      <c r="AS129" s="15">
        <v>134.32</v>
      </c>
      <c r="AT129" s="21">
        <v>106.03</v>
      </c>
      <c r="AU129" s="21">
        <v>109.81</v>
      </c>
      <c r="AV129" s="21">
        <v>108.33</v>
      </c>
    </row>
    <row r="130" spans="1:48" ht="12.75">
      <c r="A130" s="18" t="s">
        <v>117</v>
      </c>
      <c r="B130" s="19" t="s">
        <v>158</v>
      </c>
      <c r="C130" s="18" t="s">
        <v>118</v>
      </c>
      <c r="D130" s="15">
        <v>144.52</v>
      </c>
      <c r="E130" s="15">
        <v>138.55</v>
      </c>
      <c r="F130" s="15">
        <v>139.07</v>
      </c>
      <c r="G130" s="15">
        <v>101.43</v>
      </c>
      <c r="H130" s="15">
        <v>100.89</v>
      </c>
      <c r="I130" s="15">
        <v>99.87</v>
      </c>
      <c r="J130" s="15">
        <v>124.3</v>
      </c>
      <c r="K130" s="15">
        <v>96.61</v>
      </c>
      <c r="L130" s="15">
        <v>97.53</v>
      </c>
      <c r="M130" s="15">
        <v>98.7</v>
      </c>
      <c r="N130" s="15">
        <v>92.58</v>
      </c>
      <c r="O130" s="15">
        <v>95.94</v>
      </c>
      <c r="P130" s="15">
        <v>114.47</v>
      </c>
      <c r="Q130" s="15">
        <v>108.44</v>
      </c>
      <c r="R130" s="15">
        <v>107.15</v>
      </c>
      <c r="S130" s="15">
        <v>143.95</v>
      </c>
      <c r="T130" s="15">
        <v>138.45</v>
      </c>
      <c r="U130" s="15">
        <v>136.94</v>
      </c>
      <c r="V130" s="15">
        <v>137.9</v>
      </c>
      <c r="W130" s="15">
        <v>118.13</v>
      </c>
      <c r="X130" s="15">
        <v>117.77</v>
      </c>
      <c r="Y130" s="15">
        <v>140.3</v>
      </c>
      <c r="Z130" s="15">
        <v>140.27</v>
      </c>
      <c r="AA130" s="15">
        <v>141.71</v>
      </c>
      <c r="AB130" s="15">
        <v>156.27</v>
      </c>
      <c r="AC130" s="15">
        <v>144.53</v>
      </c>
      <c r="AD130" s="15">
        <v>127</v>
      </c>
      <c r="AE130" s="15">
        <v>133.83</v>
      </c>
      <c r="AF130" s="15">
        <v>123.4</v>
      </c>
      <c r="AG130" s="15">
        <v>125.38</v>
      </c>
      <c r="AH130" s="15">
        <v>104.33</v>
      </c>
      <c r="AI130" s="15">
        <v>99.58</v>
      </c>
      <c r="AJ130" s="15">
        <v>95.82</v>
      </c>
      <c r="AK130" s="15">
        <v>147.26</v>
      </c>
      <c r="AL130" s="15">
        <v>136.12</v>
      </c>
      <c r="AM130" s="15">
        <v>132.67</v>
      </c>
      <c r="AN130" s="15">
        <v>119.84</v>
      </c>
      <c r="AO130" s="15">
        <v>109.93</v>
      </c>
      <c r="AP130" s="15">
        <v>110.89</v>
      </c>
      <c r="AQ130" s="15">
        <v>126.25</v>
      </c>
      <c r="AR130" s="15">
        <v>131.19</v>
      </c>
      <c r="AS130" s="15">
        <v>134.79</v>
      </c>
      <c r="AT130" s="21">
        <v>117.08</v>
      </c>
      <c r="AU130" s="21">
        <v>111.7</v>
      </c>
      <c r="AV130" s="21">
        <v>109.72</v>
      </c>
    </row>
    <row r="131" spans="1:48" ht="12.75">
      <c r="A131" s="18" t="s">
        <v>119</v>
      </c>
      <c r="B131" s="19" t="s">
        <v>158</v>
      </c>
      <c r="C131" s="18" t="s">
        <v>119</v>
      </c>
      <c r="D131" s="15">
        <v>151.02</v>
      </c>
      <c r="E131" s="15">
        <v>137.87</v>
      </c>
      <c r="F131" s="15">
        <v>140.53</v>
      </c>
      <c r="G131" s="15">
        <v>102.19</v>
      </c>
      <c r="H131" s="15">
        <v>99.05</v>
      </c>
      <c r="I131" s="15">
        <v>100.3</v>
      </c>
      <c r="J131" s="15">
        <v>113.21</v>
      </c>
      <c r="K131" s="15">
        <v>95.95</v>
      </c>
      <c r="L131" s="15">
        <v>97.72</v>
      </c>
      <c r="M131" s="15">
        <v>94.83</v>
      </c>
      <c r="N131" s="15">
        <v>91.64</v>
      </c>
      <c r="O131" s="15">
        <v>96.2</v>
      </c>
      <c r="P131" s="15">
        <v>111.69</v>
      </c>
      <c r="Q131" s="15">
        <v>105.93</v>
      </c>
      <c r="R131" s="15">
        <v>107.35</v>
      </c>
      <c r="S131" s="15">
        <v>145.52</v>
      </c>
      <c r="T131" s="15">
        <v>139.56</v>
      </c>
      <c r="U131" s="15">
        <v>140.1</v>
      </c>
      <c r="V131" s="15">
        <v>136.03</v>
      </c>
      <c r="W131" s="15">
        <v>120.39</v>
      </c>
      <c r="X131" s="15">
        <v>118.93</v>
      </c>
      <c r="Y131" s="15">
        <v>137.78</v>
      </c>
      <c r="Z131" s="15">
        <v>137.53</v>
      </c>
      <c r="AA131" s="15">
        <v>141.56</v>
      </c>
      <c r="AB131" s="15">
        <v>134.42</v>
      </c>
      <c r="AC131" s="15">
        <v>127.29</v>
      </c>
      <c r="AD131" s="15">
        <v>127.48</v>
      </c>
      <c r="AE131" s="15">
        <v>129.61</v>
      </c>
      <c r="AF131" s="15">
        <v>123.56</v>
      </c>
      <c r="AG131" s="15">
        <v>126.05</v>
      </c>
      <c r="AH131" s="15">
        <v>98.47</v>
      </c>
      <c r="AI131" s="15">
        <v>89.7</v>
      </c>
      <c r="AJ131" s="15">
        <v>96.57</v>
      </c>
      <c r="AK131" s="15">
        <v>145.18</v>
      </c>
      <c r="AL131" s="15">
        <v>128.05</v>
      </c>
      <c r="AM131" s="15">
        <v>133.43</v>
      </c>
      <c r="AN131" s="15">
        <v>122.99</v>
      </c>
      <c r="AO131" s="15">
        <v>112.87</v>
      </c>
      <c r="AP131" s="15">
        <v>111.6</v>
      </c>
      <c r="AQ131" s="15">
        <v>131.1</v>
      </c>
      <c r="AR131" s="15">
        <v>136.63</v>
      </c>
      <c r="AS131" s="15">
        <v>136.35</v>
      </c>
      <c r="AT131" s="21">
        <v>113.75</v>
      </c>
      <c r="AU131" s="21">
        <v>109.18</v>
      </c>
      <c r="AV131" s="21">
        <v>110.84</v>
      </c>
    </row>
    <row r="132" spans="1:48" ht="12.75">
      <c r="A132" s="18" t="s">
        <v>120</v>
      </c>
      <c r="B132" s="19" t="s">
        <v>158</v>
      </c>
      <c r="C132" s="18" t="s">
        <v>120</v>
      </c>
      <c r="D132" s="15">
        <v>142.72</v>
      </c>
      <c r="E132" s="15">
        <v>144.18</v>
      </c>
      <c r="F132" s="15">
        <v>142.11</v>
      </c>
      <c r="G132" s="15">
        <v>105.74</v>
      </c>
      <c r="H132" s="15">
        <v>100.93</v>
      </c>
      <c r="I132" s="15">
        <v>100.8</v>
      </c>
      <c r="J132" s="15">
        <v>104.34</v>
      </c>
      <c r="K132" s="15">
        <v>95.86</v>
      </c>
      <c r="L132" s="15">
        <v>97.98</v>
      </c>
      <c r="M132" s="15">
        <v>100.21</v>
      </c>
      <c r="N132" s="15">
        <v>95.37</v>
      </c>
      <c r="O132" s="15">
        <v>96.73</v>
      </c>
      <c r="P132" s="15">
        <v>120.79</v>
      </c>
      <c r="Q132" s="15">
        <v>108.07</v>
      </c>
      <c r="R132" s="15">
        <v>107.58</v>
      </c>
      <c r="S132" s="15">
        <v>143.52</v>
      </c>
      <c r="T132" s="15">
        <v>143.41</v>
      </c>
      <c r="U132" s="15">
        <v>143.21</v>
      </c>
      <c r="V132" s="15">
        <v>130.87</v>
      </c>
      <c r="W132" s="15">
        <v>121.03</v>
      </c>
      <c r="X132" s="15">
        <v>119.54</v>
      </c>
      <c r="Y132" s="15">
        <v>152.45</v>
      </c>
      <c r="Z132" s="15">
        <v>145</v>
      </c>
      <c r="AA132" s="15">
        <v>143.14</v>
      </c>
      <c r="AB132" s="15">
        <v>136.06</v>
      </c>
      <c r="AC132" s="15">
        <v>128.59</v>
      </c>
      <c r="AD132" s="15">
        <v>127.97</v>
      </c>
      <c r="AE132" s="15">
        <v>132.1</v>
      </c>
      <c r="AF132" s="15">
        <v>120.94</v>
      </c>
      <c r="AG132" s="15">
        <v>127.12</v>
      </c>
      <c r="AH132" s="15">
        <v>114.64</v>
      </c>
      <c r="AI132" s="15">
        <v>99.69</v>
      </c>
      <c r="AJ132" s="15">
        <v>97.66</v>
      </c>
      <c r="AK132" s="15">
        <v>177.17</v>
      </c>
      <c r="AL132" s="15">
        <v>134.54</v>
      </c>
      <c r="AM132" s="15">
        <v>134.23</v>
      </c>
      <c r="AN132" s="15">
        <v>122.25</v>
      </c>
      <c r="AO132" s="15">
        <v>109.05</v>
      </c>
      <c r="AP132" s="15">
        <v>112.39</v>
      </c>
      <c r="AQ132" s="15">
        <v>134.39</v>
      </c>
      <c r="AR132" s="15">
        <v>135.11</v>
      </c>
      <c r="AS132" s="15">
        <v>139.72</v>
      </c>
      <c r="AT132" s="21">
        <v>120.49</v>
      </c>
      <c r="AU132" s="21">
        <v>111.17</v>
      </c>
      <c r="AV132" s="21">
        <v>112.15</v>
      </c>
    </row>
    <row r="133" spans="1:48" ht="12.75">
      <c r="A133" s="18" t="s">
        <v>121</v>
      </c>
      <c r="B133" s="19" t="s">
        <v>158</v>
      </c>
      <c r="C133" s="18" t="s">
        <v>121</v>
      </c>
      <c r="D133" s="15">
        <v>148.04</v>
      </c>
      <c r="E133" s="15">
        <v>141.7</v>
      </c>
      <c r="F133" s="15">
        <v>143.71</v>
      </c>
      <c r="G133" s="15">
        <v>109.74</v>
      </c>
      <c r="H133" s="15">
        <v>102.32</v>
      </c>
      <c r="I133" s="15">
        <v>101.31</v>
      </c>
      <c r="J133" s="15">
        <v>88.33</v>
      </c>
      <c r="K133" s="15">
        <v>100.15</v>
      </c>
      <c r="L133" s="15">
        <v>98.29</v>
      </c>
      <c r="M133" s="15">
        <v>90.01</v>
      </c>
      <c r="N133" s="15">
        <v>97.06</v>
      </c>
      <c r="O133" s="15">
        <v>97.01</v>
      </c>
      <c r="P133" s="15">
        <v>112.79</v>
      </c>
      <c r="Q133" s="15">
        <v>108.12</v>
      </c>
      <c r="R133" s="15">
        <v>107.81</v>
      </c>
      <c r="S133" s="15">
        <v>135.78</v>
      </c>
      <c r="T133" s="15">
        <v>147.64</v>
      </c>
      <c r="U133" s="15">
        <v>146.18</v>
      </c>
      <c r="V133" s="15">
        <v>91.52</v>
      </c>
      <c r="W133" s="15">
        <v>120.25</v>
      </c>
      <c r="X133" s="15">
        <v>119.54</v>
      </c>
      <c r="Y133" s="15">
        <v>133.23</v>
      </c>
      <c r="Z133" s="15">
        <v>146.91</v>
      </c>
      <c r="AA133" s="15">
        <v>144.13</v>
      </c>
      <c r="AB133" s="15">
        <v>142.93</v>
      </c>
      <c r="AC133" s="15">
        <v>127.4</v>
      </c>
      <c r="AD133" s="15">
        <v>128.48</v>
      </c>
      <c r="AE133" s="15">
        <v>163.34</v>
      </c>
      <c r="AF133" s="15">
        <v>130.47</v>
      </c>
      <c r="AG133" s="15">
        <v>128.59</v>
      </c>
      <c r="AH133" s="15">
        <v>95.98</v>
      </c>
      <c r="AI133" s="15">
        <v>93.01</v>
      </c>
      <c r="AJ133" s="15">
        <v>99.11</v>
      </c>
      <c r="AK133" s="15">
        <v>152.43</v>
      </c>
      <c r="AL133" s="15">
        <v>140.2</v>
      </c>
      <c r="AM133" s="15">
        <v>135.03</v>
      </c>
      <c r="AN133" s="15">
        <v>125.32</v>
      </c>
      <c r="AO133" s="15">
        <v>114.01</v>
      </c>
      <c r="AP133" s="15">
        <v>113.44</v>
      </c>
      <c r="AQ133" s="15">
        <v>162.72</v>
      </c>
      <c r="AR133" s="15">
        <v>145.1</v>
      </c>
      <c r="AS133" s="15">
        <v>146.44</v>
      </c>
      <c r="AT133" s="21">
        <v>116.85</v>
      </c>
      <c r="AU133" s="21">
        <v>112.8</v>
      </c>
      <c r="AV133" s="21">
        <v>113.87</v>
      </c>
    </row>
    <row r="134" spans="1:48" ht="12.75">
      <c r="A134" s="18" t="s">
        <v>150</v>
      </c>
      <c r="B134" s="20" t="s">
        <v>151</v>
      </c>
      <c r="C134" s="18" t="s">
        <v>102</v>
      </c>
      <c r="D134" s="15">
        <v>143.73</v>
      </c>
      <c r="E134" s="15">
        <v>142.39</v>
      </c>
      <c r="F134" s="15">
        <v>145.47</v>
      </c>
      <c r="G134" s="15">
        <v>86.1</v>
      </c>
      <c r="H134" s="15">
        <v>100.92</v>
      </c>
      <c r="I134" s="15">
        <v>101.77</v>
      </c>
      <c r="J134" s="15">
        <v>90.1</v>
      </c>
      <c r="K134" s="15">
        <v>99.39</v>
      </c>
      <c r="L134" s="15">
        <v>98.57</v>
      </c>
      <c r="M134" s="15">
        <v>91.49</v>
      </c>
      <c r="N134" s="15">
        <v>95.45</v>
      </c>
      <c r="O134" s="15">
        <v>96.69</v>
      </c>
      <c r="P134" s="15">
        <v>108.09</v>
      </c>
      <c r="Q134" s="15">
        <v>108.62</v>
      </c>
      <c r="R134" s="15">
        <v>107.99</v>
      </c>
      <c r="S134" s="15">
        <v>138.61</v>
      </c>
      <c r="T134" s="15">
        <v>153.05</v>
      </c>
      <c r="U134" s="15">
        <v>148.33</v>
      </c>
      <c r="V134" s="15">
        <v>93.31</v>
      </c>
      <c r="W134" s="15">
        <v>117.72</v>
      </c>
      <c r="X134" s="15">
        <v>119.38</v>
      </c>
      <c r="Y134" s="15">
        <v>147.82</v>
      </c>
      <c r="Z134" s="15">
        <v>141.55</v>
      </c>
      <c r="AA134" s="15">
        <v>143.93</v>
      </c>
      <c r="AB134" s="15">
        <v>107.1</v>
      </c>
      <c r="AC134" s="15">
        <v>127.23</v>
      </c>
      <c r="AD134" s="15">
        <v>129.14</v>
      </c>
      <c r="AE134" s="15">
        <v>107.4</v>
      </c>
      <c r="AF134" s="15">
        <v>131.85</v>
      </c>
      <c r="AG134" s="15">
        <v>130.09</v>
      </c>
      <c r="AH134" s="15">
        <v>102.35</v>
      </c>
      <c r="AI134" s="15">
        <v>104.58</v>
      </c>
      <c r="AJ134" s="15">
        <v>100.85</v>
      </c>
      <c r="AK134" s="15">
        <v>125.95</v>
      </c>
      <c r="AL134" s="15">
        <v>135.46</v>
      </c>
      <c r="AM134" s="15">
        <v>135.79</v>
      </c>
      <c r="AN134" s="15">
        <v>102.18</v>
      </c>
      <c r="AO134" s="15">
        <v>116.02</v>
      </c>
      <c r="AP134" s="15">
        <v>114.54</v>
      </c>
      <c r="AQ134" s="15">
        <v>165.24</v>
      </c>
      <c r="AR134" s="15">
        <v>157.66</v>
      </c>
      <c r="AS134" s="15">
        <v>154.79</v>
      </c>
      <c r="AT134" s="21">
        <v>109.7</v>
      </c>
      <c r="AU134" s="21">
        <v>117.59</v>
      </c>
      <c r="AV134" s="21">
        <v>115.71</v>
      </c>
    </row>
    <row r="135" spans="1:48" ht="12.75">
      <c r="A135" s="18" t="s">
        <v>103</v>
      </c>
      <c r="B135" s="20" t="s">
        <v>151</v>
      </c>
      <c r="C135" s="18" t="s">
        <v>104</v>
      </c>
      <c r="D135" s="15">
        <v>121.17</v>
      </c>
      <c r="E135" s="15">
        <v>143.32</v>
      </c>
      <c r="F135" s="15">
        <v>147.59</v>
      </c>
      <c r="G135" s="15">
        <v>90.62</v>
      </c>
      <c r="H135" s="15">
        <v>101.44</v>
      </c>
      <c r="I135" s="15">
        <v>102.31</v>
      </c>
      <c r="J135" s="15">
        <v>98.06</v>
      </c>
      <c r="K135" s="15">
        <v>96.2</v>
      </c>
      <c r="L135" s="15">
        <v>98.85</v>
      </c>
      <c r="M135" s="15">
        <v>90.62</v>
      </c>
      <c r="N135" s="15">
        <v>94.58</v>
      </c>
      <c r="O135" s="15">
        <v>96.36</v>
      </c>
      <c r="P135" s="15">
        <v>102.68</v>
      </c>
      <c r="Q135" s="15">
        <v>107.38</v>
      </c>
      <c r="R135" s="15">
        <v>108.13</v>
      </c>
      <c r="S135" s="15">
        <v>133.03</v>
      </c>
      <c r="T135" s="15">
        <v>145.17</v>
      </c>
      <c r="U135" s="15">
        <v>149.82</v>
      </c>
      <c r="V135" s="15">
        <v>95.68</v>
      </c>
      <c r="W135" s="15">
        <v>117.64</v>
      </c>
      <c r="X135" s="15">
        <v>119.76</v>
      </c>
      <c r="Y135" s="15">
        <v>135.38</v>
      </c>
      <c r="Z135" s="15">
        <v>139.62</v>
      </c>
      <c r="AA135" s="15">
        <v>145.47</v>
      </c>
      <c r="AB135" s="15">
        <v>115.52</v>
      </c>
      <c r="AC135" s="15">
        <v>126.8</v>
      </c>
      <c r="AD135" s="15">
        <v>130.21</v>
      </c>
      <c r="AE135" s="15">
        <v>121.25</v>
      </c>
      <c r="AF135" s="15">
        <v>131.6</v>
      </c>
      <c r="AG135" s="15">
        <v>131.45</v>
      </c>
      <c r="AH135" s="15">
        <v>93.36</v>
      </c>
      <c r="AI135" s="15">
        <v>104.76</v>
      </c>
      <c r="AJ135" s="15">
        <v>102.47</v>
      </c>
      <c r="AK135" s="15">
        <v>115.63</v>
      </c>
      <c r="AL135" s="15">
        <v>133.54</v>
      </c>
      <c r="AM135" s="15">
        <v>136.55</v>
      </c>
      <c r="AN135" s="15">
        <v>100.84</v>
      </c>
      <c r="AO135" s="15">
        <v>113.28</v>
      </c>
      <c r="AP135" s="15">
        <v>115.59</v>
      </c>
      <c r="AQ135" s="15">
        <v>179.98</v>
      </c>
      <c r="AR135" s="15">
        <v>160.42</v>
      </c>
      <c r="AS135" s="15">
        <v>161.87</v>
      </c>
      <c r="AT135" s="21">
        <v>108.83</v>
      </c>
      <c r="AU135" s="21">
        <v>115.94</v>
      </c>
      <c r="AV135" s="21">
        <v>117.5</v>
      </c>
    </row>
    <row r="136" spans="1:48" ht="12.75">
      <c r="A136" s="18" t="s">
        <v>105</v>
      </c>
      <c r="B136" s="20" t="s">
        <v>151</v>
      </c>
      <c r="C136" s="18" t="s">
        <v>106</v>
      </c>
      <c r="D136" s="15">
        <v>133.78</v>
      </c>
      <c r="E136" s="15">
        <v>145.77</v>
      </c>
      <c r="F136" s="15">
        <v>150.17</v>
      </c>
      <c r="G136" s="15">
        <v>107.31</v>
      </c>
      <c r="H136" s="15">
        <v>103.36</v>
      </c>
      <c r="I136" s="15">
        <v>102.97</v>
      </c>
      <c r="J136" s="15">
        <v>107.95</v>
      </c>
      <c r="K136" s="15">
        <v>101.25</v>
      </c>
      <c r="L136" s="15">
        <v>99.15</v>
      </c>
      <c r="M136" s="15">
        <v>104.37</v>
      </c>
      <c r="N136" s="15">
        <v>97.09</v>
      </c>
      <c r="O136" s="15">
        <v>96.21</v>
      </c>
      <c r="P136" s="15">
        <v>117.37</v>
      </c>
      <c r="Q136" s="15">
        <v>106.95</v>
      </c>
      <c r="R136" s="15">
        <v>108.35</v>
      </c>
      <c r="S136" s="15">
        <v>159.47</v>
      </c>
      <c r="T136" s="15">
        <v>151.21</v>
      </c>
      <c r="U136" s="15">
        <v>151.86</v>
      </c>
      <c r="V136" s="15">
        <v>114.89</v>
      </c>
      <c r="W136" s="15">
        <v>123</v>
      </c>
      <c r="X136" s="15">
        <v>120.55</v>
      </c>
      <c r="Y136" s="15">
        <v>168.23</v>
      </c>
      <c r="Z136" s="15">
        <v>151.9</v>
      </c>
      <c r="AA136" s="15">
        <v>149.84</v>
      </c>
      <c r="AB136" s="15">
        <v>133.86</v>
      </c>
      <c r="AC136" s="15">
        <v>131.86</v>
      </c>
      <c r="AD136" s="15">
        <v>131.69</v>
      </c>
      <c r="AE136" s="15">
        <v>137.88</v>
      </c>
      <c r="AF136" s="15">
        <v>134.56</v>
      </c>
      <c r="AG136" s="15">
        <v>132.73</v>
      </c>
      <c r="AH136" s="15">
        <v>107.64</v>
      </c>
      <c r="AI136" s="15">
        <v>105.34</v>
      </c>
      <c r="AJ136" s="15">
        <v>103.69</v>
      </c>
      <c r="AK136" s="15">
        <v>160.35</v>
      </c>
      <c r="AL136" s="15">
        <v>140.19</v>
      </c>
      <c r="AM136" s="15">
        <v>137.32</v>
      </c>
      <c r="AN136" s="15">
        <v>118.55</v>
      </c>
      <c r="AO136" s="15">
        <v>118.14</v>
      </c>
      <c r="AP136" s="15">
        <v>116.74</v>
      </c>
      <c r="AQ136" s="15">
        <v>225.19</v>
      </c>
      <c r="AR136" s="15">
        <v>172.23</v>
      </c>
      <c r="AS136" s="15">
        <v>166.69</v>
      </c>
      <c r="AT136" s="21">
        <v>127.81</v>
      </c>
      <c r="AU136" s="21">
        <v>119.49</v>
      </c>
      <c r="AV136" s="21">
        <v>119.4</v>
      </c>
    </row>
    <row r="137" spans="1:48" ht="12.75">
      <c r="A137" s="18" t="s">
        <v>107</v>
      </c>
      <c r="B137" s="20" t="s">
        <v>151</v>
      </c>
      <c r="C137" s="18" t="s">
        <v>108</v>
      </c>
      <c r="D137" s="15">
        <v>137.88</v>
      </c>
      <c r="E137" s="15">
        <v>149.72</v>
      </c>
      <c r="F137" s="15">
        <v>153.26</v>
      </c>
      <c r="G137" s="15">
        <v>101.59</v>
      </c>
      <c r="H137" s="15">
        <v>102.59</v>
      </c>
      <c r="I137" s="15">
        <v>103.71</v>
      </c>
      <c r="J137" s="15">
        <v>87.08</v>
      </c>
      <c r="K137" s="15">
        <v>94.49</v>
      </c>
      <c r="L137" s="15">
        <v>99.5</v>
      </c>
      <c r="M137" s="15">
        <v>91.43</v>
      </c>
      <c r="N137" s="15">
        <v>93.22</v>
      </c>
      <c r="O137" s="15">
        <v>96.21</v>
      </c>
      <c r="P137" s="15">
        <v>107.77</v>
      </c>
      <c r="Q137" s="15">
        <v>108.6</v>
      </c>
      <c r="R137" s="15">
        <v>108.68</v>
      </c>
      <c r="S137" s="15">
        <v>167.75</v>
      </c>
      <c r="T137" s="15">
        <v>157.57</v>
      </c>
      <c r="U137" s="15">
        <v>154.16</v>
      </c>
      <c r="V137" s="15">
        <v>105.75</v>
      </c>
      <c r="W137" s="15">
        <v>115.84</v>
      </c>
      <c r="X137" s="15">
        <v>121.71</v>
      </c>
      <c r="Y137" s="15">
        <v>155.75</v>
      </c>
      <c r="Z137" s="15">
        <v>151.46</v>
      </c>
      <c r="AA137" s="15">
        <v>155.71</v>
      </c>
      <c r="AB137" s="15">
        <v>115.87</v>
      </c>
      <c r="AC137" s="15">
        <v>126.35</v>
      </c>
      <c r="AD137" s="15">
        <v>133.68</v>
      </c>
      <c r="AE137" s="15">
        <v>124.64</v>
      </c>
      <c r="AF137" s="15">
        <v>130.03</v>
      </c>
      <c r="AG137" s="15">
        <v>134.02</v>
      </c>
      <c r="AH137" s="15">
        <v>101.21</v>
      </c>
      <c r="AI137" s="15">
        <v>105.5</v>
      </c>
      <c r="AJ137" s="15">
        <v>104.65</v>
      </c>
      <c r="AK137" s="15">
        <v>121.65</v>
      </c>
      <c r="AL137" s="15">
        <v>127.98</v>
      </c>
      <c r="AM137" s="15">
        <v>138.14</v>
      </c>
      <c r="AN137" s="15">
        <v>109.23</v>
      </c>
      <c r="AO137" s="15">
        <v>111.25</v>
      </c>
      <c r="AP137" s="15">
        <v>118.22</v>
      </c>
      <c r="AQ137" s="15">
        <v>177.06</v>
      </c>
      <c r="AR137" s="15">
        <v>168.7</v>
      </c>
      <c r="AS137" s="15">
        <v>166.86</v>
      </c>
      <c r="AT137" s="21">
        <v>127.21</v>
      </c>
      <c r="AU137" s="21">
        <v>123.55</v>
      </c>
      <c r="AV137" s="21">
        <v>121.27</v>
      </c>
    </row>
    <row r="138" spans="1:48" ht="12.75">
      <c r="A138" s="18" t="s">
        <v>109</v>
      </c>
      <c r="B138" s="20" t="s">
        <v>151</v>
      </c>
      <c r="C138" s="18" t="s">
        <v>110</v>
      </c>
      <c r="D138" s="15">
        <v>159.12</v>
      </c>
      <c r="E138" s="15">
        <v>161.56</v>
      </c>
      <c r="F138" s="15">
        <v>156.59</v>
      </c>
      <c r="G138" s="15">
        <v>104.73</v>
      </c>
      <c r="H138" s="15">
        <v>105.02</v>
      </c>
      <c r="I138" s="15">
        <v>104.52</v>
      </c>
      <c r="J138" s="15">
        <v>99.14</v>
      </c>
      <c r="K138" s="15">
        <v>102.1</v>
      </c>
      <c r="L138" s="15">
        <v>99.91</v>
      </c>
      <c r="M138" s="15">
        <v>101.01</v>
      </c>
      <c r="N138" s="15">
        <v>95.51</v>
      </c>
      <c r="O138" s="15">
        <v>97.12</v>
      </c>
      <c r="P138" s="15">
        <v>120.07</v>
      </c>
      <c r="Q138" s="15">
        <v>108.96</v>
      </c>
      <c r="R138" s="15">
        <v>109.06</v>
      </c>
      <c r="S138" s="15">
        <v>168.05</v>
      </c>
      <c r="T138" s="15">
        <v>154.39</v>
      </c>
      <c r="U138" s="15">
        <v>155.98</v>
      </c>
      <c r="V138" s="15">
        <v>141.84</v>
      </c>
      <c r="W138" s="15">
        <v>122.86</v>
      </c>
      <c r="X138" s="15">
        <v>124.15</v>
      </c>
      <c r="Y138" s="15">
        <v>183.13</v>
      </c>
      <c r="Z138" s="15">
        <v>159.53</v>
      </c>
      <c r="AA138" s="15">
        <v>164.4</v>
      </c>
      <c r="AB138" s="15">
        <v>144.81</v>
      </c>
      <c r="AC138" s="15">
        <v>139.25</v>
      </c>
      <c r="AD138" s="15">
        <v>136.25</v>
      </c>
      <c r="AE138" s="15">
        <v>139.47</v>
      </c>
      <c r="AF138" s="15">
        <v>132.35</v>
      </c>
      <c r="AG138" s="15">
        <v>135.61</v>
      </c>
      <c r="AH138" s="15">
        <v>104.7</v>
      </c>
      <c r="AI138" s="15">
        <v>109.97</v>
      </c>
      <c r="AJ138" s="15">
        <v>105.27</v>
      </c>
      <c r="AK138" s="15">
        <v>148.92</v>
      </c>
      <c r="AL138" s="15">
        <v>143.01</v>
      </c>
      <c r="AM138" s="15">
        <v>139.04</v>
      </c>
      <c r="AN138" s="15">
        <v>123.38</v>
      </c>
      <c r="AO138" s="15">
        <v>117.36</v>
      </c>
      <c r="AP138" s="15">
        <v>120.48</v>
      </c>
      <c r="AQ138" s="15">
        <v>139.93</v>
      </c>
      <c r="AR138" s="15">
        <v>159.63</v>
      </c>
      <c r="AS138" s="15">
        <v>165.64</v>
      </c>
      <c r="AT138" s="21">
        <v>124.26</v>
      </c>
      <c r="AU138" s="21">
        <v>121.78</v>
      </c>
      <c r="AV138" s="21">
        <v>122.88</v>
      </c>
    </row>
    <row r="139" spans="1:48" ht="12.75">
      <c r="A139" s="18" t="s">
        <v>111</v>
      </c>
      <c r="B139" s="20" t="s">
        <v>151</v>
      </c>
      <c r="C139" s="18" t="s">
        <v>112</v>
      </c>
      <c r="D139" s="15">
        <v>178.12</v>
      </c>
      <c r="E139" s="15">
        <v>163.24</v>
      </c>
      <c r="F139" s="15">
        <v>159.72</v>
      </c>
      <c r="G139" s="15">
        <v>111.37</v>
      </c>
      <c r="H139" s="15">
        <v>109.04</v>
      </c>
      <c r="I139" s="15">
        <v>105.16</v>
      </c>
      <c r="J139" s="15">
        <v>92.06</v>
      </c>
      <c r="K139" s="15">
        <v>103.28</v>
      </c>
      <c r="L139" s="15">
        <v>100.29</v>
      </c>
      <c r="M139" s="15">
        <v>102.87</v>
      </c>
      <c r="N139" s="15">
        <v>102.34</v>
      </c>
      <c r="O139" s="15">
        <v>98.2</v>
      </c>
      <c r="P139" s="15">
        <v>99.44</v>
      </c>
      <c r="Q139" s="15">
        <v>111.49</v>
      </c>
      <c r="R139" s="15">
        <v>109.38</v>
      </c>
      <c r="S139" s="15">
        <v>169.46</v>
      </c>
      <c r="T139" s="15">
        <v>164.4</v>
      </c>
      <c r="U139" s="15">
        <v>156.99</v>
      </c>
      <c r="V139" s="15">
        <v>153.16</v>
      </c>
      <c r="W139" s="15">
        <v>134.9</v>
      </c>
      <c r="X139" s="15">
        <v>126.75</v>
      </c>
      <c r="Y139" s="15">
        <v>183.87</v>
      </c>
      <c r="Z139" s="15">
        <v>182.18</v>
      </c>
      <c r="AA139" s="15">
        <v>175.5</v>
      </c>
      <c r="AB139" s="15">
        <v>153.04</v>
      </c>
      <c r="AC139" s="15">
        <v>143.52</v>
      </c>
      <c r="AD139" s="15">
        <v>138.75</v>
      </c>
      <c r="AE139" s="15">
        <v>159.15</v>
      </c>
      <c r="AF139" s="15">
        <v>146.66</v>
      </c>
      <c r="AG139" s="15">
        <v>137.24</v>
      </c>
      <c r="AH139" s="15">
        <v>100.83</v>
      </c>
      <c r="AI139" s="15">
        <v>102.68</v>
      </c>
      <c r="AJ139" s="15">
        <v>105.58</v>
      </c>
      <c r="AK139" s="15">
        <v>153.28</v>
      </c>
      <c r="AL139" s="15">
        <v>136.86</v>
      </c>
      <c r="AM139" s="15">
        <v>139.98</v>
      </c>
      <c r="AN139" s="15">
        <v>135.29</v>
      </c>
      <c r="AO139" s="15">
        <v>128.98</v>
      </c>
      <c r="AP139" s="15">
        <v>123.18</v>
      </c>
      <c r="AQ139" s="15">
        <v>142.91</v>
      </c>
      <c r="AR139" s="15">
        <v>169.2</v>
      </c>
      <c r="AS139" s="15">
        <v>167.77</v>
      </c>
      <c r="AT139" s="21">
        <v>126.63</v>
      </c>
      <c r="AU139" s="21">
        <v>128.23</v>
      </c>
      <c r="AV139" s="21">
        <v>124.19</v>
      </c>
    </row>
    <row r="140" spans="1:48" ht="12.75">
      <c r="A140" s="18" t="s">
        <v>113</v>
      </c>
      <c r="B140" s="20" t="s">
        <v>151</v>
      </c>
      <c r="C140" s="18" t="s">
        <v>114</v>
      </c>
      <c r="D140" s="15">
        <v>155.04</v>
      </c>
      <c r="E140" s="15">
        <v>160.52</v>
      </c>
      <c r="F140" s="15">
        <v>162.61</v>
      </c>
      <c r="G140" s="15">
        <v>100.24</v>
      </c>
      <c r="H140" s="15">
        <v>103.25</v>
      </c>
      <c r="I140" s="15">
        <v>105.51</v>
      </c>
      <c r="J140" s="15">
        <v>65.81</v>
      </c>
      <c r="K140" s="15">
        <v>98.53</v>
      </c>
      <c r="L140" s="15">
        <v>100.6</v>
      </c>
      <c r="M140" s="15">
        <v>85.86</v>
      </c>
      <c r="N140" s="15">
        <v>96.1</v>
      </c>
      <c r="O140" s="15">
        <v>98.41</v>
      </c>
      <c r="P140" s="15">
        <v>80.4</v>
      </c>
      <c r="Q140" s="15">
        <v>108.59</v>
      </c>
      <c r="R140" s="15">
        <v>109.6</v>
      </c>
      <c r="S140" s="15">
        <v>154.7</v>
      </c>
      <c r="T140" s="15">
        <v>157.11</v>
      </c>
      <c r="U140" s="15">
        <v>156.53</v>
      </c>
      <c r="V140" s="15">
        <v>114.75</v>
      </c>
      <c r="W140" s="15">
        <v>123.62</v>
      </c>
      <c r="X140" s="15">
        <v>128.22</v>
      </c>
      <c r="Y140" s="15">
        <v>142.8</v>
      </c>
      <c r="Z140" s="15">
        <v>186.79</v>
      </c>
      <c r="AA140" s="15">
        <v>184.95</v>
      </c>
      <c r="AB140" s="15">
        <v>109.66</v>
      </c>
      <c r="AC140" s="15">
        <v>139.43</v>
      </c>
      <c r="AD140" s="15">
        <v>140.79</v>
      </c>
      <c r="AE140" s="15">
        <v>105.16</v>
      </c>
      <c r="AF140" s="15">
        <v>134.56</v>
      </c>
      <c r="AG140" s="15">
        <v>138.56</v>
      </c>
      <c r="AH140" s="15">
        <v>110.97</v>
      </c>
      <c r="AI140" s="15">
        <v>109.48</v>
      </c>
      <c r="AJ140" s="15">
        <v>105.78</v>
      </c>
      <c r="AK140" s="15">
        <v>77.21</v>
      </c>
      <c r="AL140" s="15">
        <v>134.71</v>
      </c>
      <c r="AM140" s="15">
        <v>140.96</v>
      </c>
      <c r="AN140" s="15">
        <v>94.37</v>
      </c>
      <c r="AO140" s="15">
        <v>133.06</v>
      </c>
      <c r="AP140" s="15">
        <v>125.54</v>
      </c>
      <c r="AQ140" s="15">
        <v>135.19</v>
      </c>
      <c r="AR140" s="15">
        <v>168.45</v>
      </c>
      <c r="AS140" s="15">
        <v>172.81</v>
      </c>
      <c r="AT140" s="21">
        <v>109.11</v>
      </c>
      <c r="AU140" s="21">
        <v>124.74</v>
      </c>
      <c r="AV140" s="21">
        <v>124.98</v>
      </c>
    </row>
    <row r="141" spans="1:48" ht="12.75">
      <c r="A141" s="18" t="s">
        <v>115</v>
      </c>
      <c r="B141" s="20" t="s">
        <v>151</v>
      </c>
      <c r="C141" s="18" t="s">
        <v>116</v>
      </c>
      <c r="D141" s="15">
        <v>178.75</v>
      </c>
      <c r="E141" s="15">
        <v>177.3</v>
      </c>
      <c r="F141" s="15">
        <v>165.24</v>
      </c>
      <c r="G141" s="15">
        <v>115.5</v>
      </c>
      <c r="H141" s="15">
        <v>106.34</v>
      </c>
      <c r="I141" s="15">
        <v>105.88</v>
      </c>
      <c r="J141" s="15">
        <v>110.52</v>
      </c>
      <c r="K141" s="15">
        <v>95.49</v>
      </c>
      <c r="L141" s="15">
        <v>100.99</v>
      </c>
      <c r="M141" s="15">
        <v>98.7</v>
      </c>
      <c r="N141" s="15">
        <v>98.16</v>
      </c>
      <c r="O141" s="15">
        <v>98.69</v>
      </c>
      <c r="P141" s="15">
        <v>105.48</v>
      </c>
      <c r="Q141" s="15">
        <v>110.52</v>
      </c>
      <c r="R141" s="15">
        <v>109.79</v>
      </c>
      <c r="S141" s="15">
        <v>154.25</v>
      </c>
      <c r="T141" s="15">
        <v>156.28</v>
      </c>
      <c r="U141" s="15">
        <v>155.04</v>
      </c>
      <c r="V141" s="15">
        <v>148.83</v>
      </c>
      <c r="W141" s="15">
        <v>129.56</v>
      </c>
      <c r="X141" s="15">
        <v>129.88</v>
      </c>
      <c r="Y141" s="15">
        <v>191.18</v>
      </c>
      <c r="Z141" s="15">
        <v>192.81</v>
      </c>
      <c r="AA141" s="15">
        <v>192.14</v>
      </c>
      <c r="AB141" s="15">
        <v>145.61</v>
      </c>
      <c r="AC141" s="15">
        <v>142.42</v>
      </c>
      <c r="AD141" s="15">
        <v>142.79</v>
      </c>
      <c r="AE141" s="15">
        <v>124.71</v>
      </c>
      <c r="AF141" s="15">
        <v>138.73</v>
      </c>
      <c r="AG141" s="15">
        <v>139.89</v>
      </c>
      <c r="AH141" s="15">
        <v>93.73</v>
      </c>
      <c r="AI141" s="15">
        <v>107.49</v>
      </c>
      <c r="AJ141" s="15">
        <v>105.71</v>
      </c>
      <c r="AK141" s="15">
        <v>109.85</v>
      </c>
      <c r="AL141" s="15">
        <v>140.15</v>
      </c>
      <c r="AM141" s="15">
        <v>142.05</v>
      </c>
      <c r="AN141" s="15">
        <v>132.99</v>
      </c>
      <c r="AO141" s="15">
        <v>127.79</v>
      </c>
      <c r="AP141" s="15">
        <v>127.66</v>
      </c>
      <c r="AQ141" s="15">
        <v>165.3</v>
      </c>
      <c r="AR141" s="15">
        <v>185.5</v>
      </c>
      <c r="AS141" s="15">
        <v>177.91</v>
      </c>
      <c r="AT141" s="21">
        <v>122.04</v>
      </c>
      <c r="AU141" s="21">
        <v>126.71</v>
      </c>
      <c r="AV141" s="21">
        <v>125.38</v>
      </c>
    </row>
    <row r="142" spans="1:48" ht="12.75">
      <c r="A142" s="18" t="s">
        <v>117</v>
      </c>
      <c r="B142" s="20" t="s">
        <v>151</v>
      </c>
      <c r="C142" s="18" t="s">
        <v>118</v>
      </c>
      <c r="D142" s="15">
        <v>179.81</v>
      </c>
      <c r="E142" s="15">
        <v>172.05</v>
      </c>
      <c r="F142" s="15">
        <v>167.18</v>
      </c>
      <c r="G142" s="15">
        <v>105.11</v>
      </c>
      <c r="H142" s="15">
        <v>107.14</v>
      </c>
      <c r="I142" s="15">
        <v>106.29</v>
      </c>
      <c r="J142" s="15">
        <v>127.04</v>
      </c>
      <c r="K142" s="15">
        <v>102.32</v>
      </c>
      <c r="L142" s="15">
        <v>101.52</v>
      </c>
      <c r="M142" s="15">
        <v>102.34</v>
      </c>
      <c r="N142" s="15">
        <v>99.03</v>
      </c>
      <c r="O142" s="15">
        <v>99.58</v>
      </c>
      <c r="P142" s="15">
        <v>113.85</v>
      </c>
      <c r="Q142" s="15">
        <v>109.55</v>
      </c>
      <c r="R142" s="15">
        <v>109.97</v>
      </c>
      <c r="S142" s="15">
        <v>153.96</v>
      </c>
      <c r="T142" s="15">
        <v>150</v>
      </c>
      <c r="U142" s="15">
        <v>153.6</v>
      </c>
      <c r="V142" s="15">
        <v>148.79</v>
      </c>
      <c r="W142" s="15">
        <v>132.57</v>
      </c>
      <c r="X142" s="15">
        <v>132.14</v>
      </c>
      <c r="Y142" s="15">
        <v>191.04</v>
      </c>
      <c r="Z142" s="15">
        <v>197.01</v>
      </c>
      <c r="AA142" s="15">
        <v>199.25</v>
      </c>
      <c r="AB142" s="15">
        <v>146.2</v>
      </c>
      <c r="AC142" s="15">
        <v>139.08</v>
      </c>
      <c r="AD142" s="15">
        <v>145.2</v>
      </c>
      <c r="AE142" s="15">
        <v>152.58</v>
      </c>
      <c r="AF142" s="15">
        <v>143.42</v>
      </c>
      <c r="AG142" s="15">
        <v>141.36</v>
      </c>
      <c r="AH142" s="15">
        <v>110.13</v>
      </c>
      <c r="AI142" s="15">
        <v>105.25</v>
      </c>
      <c r="AJ142" s="15">
        <v>105.33</v>
      </c>
      <c r="AK142" s="15">
        <v>158.93</v>
      </c>
      <c r="AL142" s="15">
        <v>147.11</v>
      </c>
      <c r="AM142" s="15">
        <v>143.17</v>
      </c>
      <c r="AN142" s="15">
        <v>142.07</v>
      </c>
      <c r="AO142" s="15">
        <v>134.1</v>
      </c>
      <c r="AP142" s="15">
        <v>129.57</v>
      </c>
      <c r="AQ142" s="15">
        <v>179.1</v>
      </c>
      <c r="AR142" s="15">
        <v>180.56</v>
      </c>
      <c r="AS142" s="15">
        <v>177.89</v>
      </c>
      <c r="AT142" s="15">
        <v>128.63</v>
      </c>
      <c r="AU142" s="15">
        <v>124.77</v>
      </c>
      <c r="AV142" s="15">
        <v>125.66</v>
      </c>
    </row>
    <row r="143" spans="1:48" ht="12.75">
      <c r="A143" s="18" t="s">
        <v>119</v>
      </c>
      <c r="B143" s="20" t="s">
        <v>151</v>
      </c>
      <c r="C143" s="18" t="s">
        <v>119</v>
      </c>
      <c r="D143" s="15">
        <v>194.37</v>
      </c>
      <c r="E143" s="15">
        <v>177.28</v>
      </c>
      <c r="F143" s="15">
        <v>168.3</v>
      </c>
      <c r="G143" s="15">
        <v>110.39</v>
      </c>
      <c r="H143" s="15">
        <v>104.83</v>
      </c>
      <c r="I143" s="15">
        <v>106.7</v>
      </c>
      <c r="J143" s="15">
        <v>124.94</v>
      </c>
      <c r="K143" s="15">
        <v>105.1</v>
      </c>
      <c r="L143" s="15">
        <v>102.05</v>
      </c>
      <c r="M143" s="15">
        <v>105.8</v>
      </c>
      <c r="N143" s="15">
        <v>101.25</v>
      </c>
      <c r="O143" s="15">
        <v>100.58</v>
      </c>
      <c r="P143" s="15">
        <v>116.42</v>
      </c>
      <c r="Q143" s="15">
        <v>109.09</v>
      </c>
      <c r="R143" s="15">
        <v>110.19</v>
      </c>
      <c r="S143" s="15">
        <v>157.86</v>
      </c>
      <c r="T143" s="15">
        <v>152.22</v>
      </c>
      <c r="U143" s="15">
        <v>152.88</v>
      </c>
      <c r="V143" s="15">
        <v>154.76</v>
      </c>
      <c r="W143" s="15">
        <v>132.6</v>
      </c>
      <c r="X143" s="15">
        <v>134.58</v>
      </c>
      <c r="Y143" s="15">
        <v>216</v>
      </c>
      <c r="Z143" s="15">
        <v>209.9</v>
      </c>
      <c r="AA143" s="15">
        <v>206.68</v>
      </c>
      <c r="AB143" s="15">
        <v>167.32</v>
      </c>
      <c r="AC143" s="15">
        <v>154.45</v>
      </c>
      <c r="AD143" s="15">
        <v>147.95</v>
      </c>
      <c r="AE143" s="15">
        <v>150.07</v>
      </c>
      <c r="AF143" s="15">
        <v>141.07</v>
      </c>
      <c r="AG143" s="15">
        <v>142.81</v>
      </c>
      <c r="AH143" s="15">
        <v>113.87</v>
      </c>
      <c r="AI143" s="15">
        <v>103.83</v>
      </c>
      <c r="AJ143" s="15">
        <v>104.92</v>
      </c>
      <c r="AK143" s="15">
        <v>160.23</v>
      </c>
      <c r="AL143" s="15">
        <v>141.6</v>
      </c>
      <c r="AM143" s="15">
        <v>144.28</v>
      </c>
      <c r="AN143" s="15">
        <v>145.03</v>
      </c>
      <c r="AO143" s="15">
        <v>130.26</v>
      </c>
      <c r="AP143" s="15">
        <v>131.1</v>
      </c>
      <c r="AQ143" s="15">
        <v>167.48</v>
      </c>
      <c r="AR143" s="15">
        <v>171.95</v>
      </c>
      <c r="AS143" s="15">
        <v>173.46</v>
      </c>
      <c r="AT143" s="15">
        <v>132.85</v>
      </c>
      <c r="AU143" s="15">
        <v>126.48</v>
      </c>
      <c r="AV143" s="15">
        <v>125.92</v>
      </c>
    </row>
    <row r="144" spans="1:48" ht="12.75">
      <c r="A144" s="18" t="s">
        <v>120</v>
      </c>
      <c r="B144" s="20" t="s">
        <v>151</v>
      </c>
      <c r="C144" s="18" t="s">
        <v>120</v>
      </c>
      <c r="D144" s="15">
        <v>160.88</v>
      </c>
      <c r="E144" s="15">
        <v>163.08</v>
      </c>
      <c r="F144" s="15">
        <v>168.95</v>
      </c>
      <c r="G144" s="15">
        <v>112.45</v>
      </c>
      <c r="H144" s="15">
        <v>107.57</v>
      </c>
      <c r="I144" s="15">
        <v>107.24</v>
      </c>
      <c r="J144" s="15">
        <v>113.47</v>
      </c>
      <c r="K144" s="15">
        <v>104.42</v>
      </c>
      <c r="L144" s="15">
        <v>102.49</v>
      </c>
      <c r="M144" s="15">
        <v>106.4</v>
      </c>
      <c r="N144" s="15">
        <v>101.6</v>
      </c>
      <c r="O144" s="15">
        <v>101.35</v>
      </c>
      <c r="P144" s="15">
        <v>123.47</v>
      </c>
      <c r="Q144" s="15">
        <v>110.45</v>
      </c>
      <c r="R144" s="15">
        <v>110.49</v>
      </c>
      <c r="S144" s="15">
        <v>149.68</v>
      </c>
      <c r="T144" s="15">
        <v>150.57</v>
      </c>
      <c r="U144" s="15">
        <v>152.96</v>
      </c>
      <c r="V144" s="15">
        <v>146.49</v>
      </c>
      <c r="W144" s="15">
        <v>135.59</v>
      </c>
      <c r="X144" s="15">
        <v>137.73</v>
      </c>
      <c r="Y144" s="15">
        <v>228.08</v>
      </c>
      <c r="Z144" s="15">
        <v>216.77</v>
      </c>
      <c r="AA144" s="15">
        <v>212.33</v>
      </c>
      <c r="AB144" s="15">
        <v>151.48</v>
      </c>
      <c r="AC144" s="15">
        <v>144.92</v>
      </c>
      <c r="AD144" s="15">
        <v>150.72</v>
      </c>
      <c r="AE144" s="15">
        <v>152.79</v>
      </c>
      <c r="AF144" s="15">
        <v>140.23</v>
      </c>
      <c r="AG144" s="15">
        <v>144.44</v>
      </c>
      <c r="AH144" s="15">
        <v>114.63</v>
      </c>
      <c r="AI144" s="15">
        <v>99.46</v>
      </c>
      <c r="AJ144" s="15">
        <v>104.79</v>
      </c>
      <c r="AK144" s="15">
        <v>188.78</v>
      </c>
      <c r="AL144" s="15">
        <v>142.76</v>
      </c>
      <c r="AM144" s="15">
        <v>145.43</v>
      </c>
      <c r="AN144" s="15">
        <v>152.63</v>
      </c>
      <c r="AO144" s="15">
        <v>136.38</v>
      </c>
      <c r="AP144" s="15">
        <v>132.31</v>
      </c>
      <c r="AQ144" s="15">
        <v>175.21</v>
      </c>
      <c r="AR144" s="15">
        <v>171.77</v>
      </c>
      <c r="AS144" s="15">
        <v>167.59</v>
      </c>
      <c r="AT144" s="15">
        <v>133.64</v>
      </c>
      <c r="AU144" s="15">
        <v>123.94</v>
      </c>
      <c r="AV144" s="15">
        <v>126.33</v>
      </c>
    </row>
    <row r="145" spans="1:48" ht="12.75">
      <c r="A145" s="18" t="s">
        <v>121</v>
      </c>
      <c r="B145" s="20" t="s">
        <v>151</v>
      </c>
      <c r="C145" s="18" t="s">
        <v>121</v>
      </c>
      <c r="D145" s="15">
        <v>175.49</v>
      </c>
      <c r="E145" s="15">
        <v>168.95</v>
      </c>
      <c r="F145" s="15">
        <v>169.69</v>
      </c>
      <c r="G145" s="15">
        <v>112.89</v>
      </c>
      <c r="H145" s="15">
        <v>110.22</v>
      </c>
      <c r="I145" s="15">
        <v>107.73</v>
      </c>
      <c r="J145" s="15">
        <v>87.74</v>
      </c>
      <c r="K145" s="15">
        <v>105.02</v>
      </c>
      <c r="L145" s="15">
        <v>102.82</v>
      </c>
      <c r="M145" s="15">
        <v>90.86</v>
      </c>
      <c r="N145" s="15">
        <v>102.24</v>
      </c>
      <c r="O145" s="15">
        <v>101.81</v>
      </c>
      <c r="P145" s="15">
        <v>114.32</v>
      </c>
      <c r="Q145" s="15">
        <v>112.29</v>
      </c>
      <c r="R145" s="15">
        <v>110.77</v>
      </c>
      <c r="S145" s="15">
        <v>137.77</v>
      </c>
      <c r="T145" s="15">
        <v>154.82</v>
      </c>
      <c r="U145" s="15">
        <v>153.48</v>
      </c>
      <c r="V145" s="15">
        <v>105.51</v>
      </c>
      <c r="W145" s="15">
        <v>147.95</v>
      </c>
      <c r="X145" s="15">
        <v>140.89</v>
      </c>
      <c r="Y145" s="15">
        <v>186.07</v>
      </c>
      <c r="Z145" s="15">
        <v>217.2</v>
      </c>
      <c r="AA145" s="15">
        <v>214.63</v>
      </c>
      <c r="AB145" s="15">
        <v>167.5</v>
      </c>
      <c r="AC145" s="15">
        <v>158.48</v>
      </c>
      <c r="AD145" s="15">
        <v>153.56</v>
      </c>
      <c r="AE145" s="15">
        <v>180.71</v>
      </c>
      <c r="AF145" s="15">
        <v>150.78</v>
      </c>
      <c r="AG145" s="15">
        <v>146.25</v>
      </c>
      <c r="AH145" s="15">
        <v>105.86</v>
      </c>
      <c r="AI145" s="15">
        <v>104.8</v>
      </c>
      <c r="AJ145" s="15">
        <v>105.13</v>
      </c>
      <c r="AK145" s="15">
        <v>157.22</v>
      </c>
      <c r="AL145" s="15">
        <v>148.34</v>
      </c>
      <c r="AM145" s="15">
        <v>146.61</v>
      </c>
      <c r="AN145" s="15">
        <v>143.53</v>
      </c>
      <c r="AO145" s="15">
        <v>139.57</v>
      </c>
      <c r="AP145" s="15">
        <v>132.85</v>
      </c>
      <c r="AQ145" s="15">
        <v>175.07</v>
      </c>
      <c r="AR145" s="15">
        <v>156.75</v>
      </c>
      <c r="AS145" s="15">
        <v>161.01</v>
      </c>
      <c r="AT145" s="15">
        <v>127.63</v>
      </c>
      <c r="AU145" s="15">
        <v>128.48</v>
      </c>
      <c r="AV145" s="15">
        <v>126.96</v>
      </c>
    </row>
    <row r="146" spans="1:48" ht="12.75">
      <c r="A146" s="18" t="s">
        <v>154</v>
      </c>
      <c r="B146" s="20" t="s">
        <v>152</v>
      </c>
      <c r="C146" s="18" t="s">
        <v>102</v>
      </c>
      <c r="D146" s="15">
        <v>175.61</v>
      </c>
      <c r="E146" s="15">
        <v>173.4</v>
      </c>
      <c r="F146" s="15">
        <v>170.55</v>
      </c>
      <c r="G146" s="15">
        <v>95.07</v>
      </c>
      <c r="H146" s="15">
        <v>107.3</v>
      </c>
      <c r="I146" s="15">
        <v>108</v>
      </c>
      <c r="J146" s="15">
        <v>95.05</v>
      </c>
      <c r="K146" s="15">
        <v>101.87</v>
      </c>
      <c r="L146" s="15">
        <v>103.1</v>
      </c>
      <c r="M146" s="15">
        <v>100.09</v>
      </c>
      <c r="N146" s="15">
        <v>101.27</v>
      </c>
      <c r="O146" s="15">
        <v>102.2</v>
      </c>
      <c r="P146" s="15">
        <v>110.15</v>
      </c>
      <c r="Q146" s="15">
        <v>109.49</v>
      </c>
      <c r="R146" s="15">
        <v>111.01</v>
      </c>
      <c r="S146" s="15">
        <v>136.95</v>
      </c>
      <c r="T146" s="15">
        <v>151.77</v>
      </c>
      <c r="U146" s="15">
        <v>154.26</v>
      </c>
      <c r="V146" s="15">
        <v>119.23</v>
      </c>
      <c r="W146" s="15">
        <v>144.3</v>
      </c>
      <c r="X146" s="15">
        <v>142.51</v>
      </c>
      <c r="Y146" s="15">
        <v>230.4</v>
      </c>
      <c r="Z146" s="15">
        <v>214.25</v>
      </c>
      <c r="AA146" s="15">
        <v>214.78</v>
      </c>
      <c r="AB146" s="15">
        <v>143.03</v>
      </c>
      <c r="AC146" s="15">
        <v>162.27</v>
      </c>
      <c r="AD146" s="15">
        <v>156</v>
      </c>
      <c r="AE146" s="15">
        <v>120.82</v>
      </c>
      <c r="AF146" s="15">
        <v>146</v>
      </c>
      <c r="AG146" s="15">
        <v>147.99</v>
      </c>
      <c r="AH146" s="15">
        <v>95.22</v>
      </c>
      <c r="AI146" s="15">
        <v>97.97</v>
      </c>
      <c r="AJ146" s="15">
        <v>106.04</v>
      </c>
      <c r="AK146" s="15">
        <v>140.07</v>
      </c>
      <c r="AL146" s="15">
        <v>148.66</v>
      </c>
      <c r="AM146" s="15">
        <v>147.79</v>
      </c>
      <c r="AN146" s="15">
        <v>122.08</v>
      </c>
      <c r="AO146" s="15">
        <v>133.82</v>
      </c>
      <c r="AP146" s="15">
        <v>132.5</v>
      </c>
      <c r="AQ146" s="15">
        <v>159.69</v>
      </c>
      <c r="AR146" s="15">
        <v>153.68</v>
      </c>
      <c r="AS146" s="15">
        <v>158.19</v>
      </c>
      <c r="AT146" s="15">
        <v>118.64</v>
      </c>
      <c r="AU146" s="15">
        <v>125.43</v>
      </c>
      <c r="AV146" s="15">
        <v>127.72</v>
      </c>
    </row>
    <row r="147" spans="1:48" ht="12.75">
      <c r="A147" s="18" t="s">
        <v>103</v>
      </c>
      <c r="B147" s="20" t="s">
        <v>152</v>
      </c>
      <c r="C147" s="18" t="s">
        <v>104</v>
      </c>
      <c r="D147" s="15">
        <v>140</v>
      </c>
      <c r="E147" s="15">
        <v>165.45</v>
      </c>
      <c r="F147" s="15">
        <v>171.41</v>
      </c>
      <c r="G147" s="15">
        <v>93.71</v>
      </c>
      <c r="H147" s="15">
        <v>109.21</v>
      </c>
      <c r="I147" s="15">
        <v>108.18</v>
      </c>
      <c r="J147" s="15">
        <v>102.87</v>
      </c>
      <c r="K147" s="15">
        <v>106.07</v>
      </c>
      <c r="L147" s="15">
        <v>103.34</v>
      </c>
      <c r="M147" s="15">
        <v>95.65</v>
      </c>
      <c r="N147" s="15">
        <v>103.14</v>
      </c>
      <c r="O147" s="15">
        <v>102.73</v>
      </c>
      <c r="P147" s="15">
        <v>104.18</v>
      </c>
      <c r="Q147" s="15">
        <v>111.14</v>
      </c>
      <c r="R147" s="15">
        <v>111.29</v>
      </c>
      <c r="S147" s="15">
        <v>138.32</v>
      </c>
      <c r="T147" s="15">
        <v>154.58</v>
      </c>
      <c r="U147" s="15">
        <v>155.55</v>
      </c>
      <c r="V147" s="15">
        <v>110.48</v>
      </c>
      <c r="W147" s="15">
        <v>144.69</v>
      </c>
      <c r="X147" s="15">
        <v>142.63</v>
      </c>
      <c r="Y147" s="15">
        <v>202.92</v>
      </c>
      <c r="Z147" s="15">
        <v>220.81</v>
      </c>
      <c r="AA147" s="15">
        <v>212.65</v>
      </c>
      <c r="AB147" s="15">
        <v>139.06</v>
      </c>
      <c r="AC147" s="15">
        <v>158.27</v>
      </c>
      <c r="AD147" s="15">
        <v>157.65</v>
      </c>
      <c r="AE147" s="15">
        <v>141.93</v>
      </c>
      <c r="AF147" s="15">
        <v>154</v>
      </c>
      <c r="AG147" s="15">
        <v>149.6</v>
      </c>
      <c r="AH147" s="15">
        <v>93.22</v>
      </c>
      <c r="AI147" s="15">
        <v>105.68</v>
      </c>
      <c r="AJ147" s="15">
        <v>107.7</v>
      </c>
      <c r="AK147" s="15">
        <v>129.76</v>
      </c>
      <c r="AL147" s="15">
        <v>147.64</v>
      </c>
      <c r="AM147" s="15">
        <v>148.97</v>
      </c>
      <c r="AN147" s="15">
        <v>105.74</v>
      </c>
      <c r="AO147" s="15">
        <v>126.23</v>
      </c>
      <c r="AP147" s="15">
        <v>131.98</v>
      </c>
      <c r="AQ147" s="15">
        <v>180.9</v>
      </c>
      <c r="AR147" s="15">
        <v>163.83</v>
      </c>
      <c r="AS147" s="15">
        <v>158.62</v>
      </c>
      <c r="AT147" s="15">
        <v>117.84</v>
      </c>
      <c r="AU147" s="15">
        <v>129.17</v>
      </c>
      <c r="AV147" s="15">
        <v>128.67</v>
      </c>
    </row>
    <row r="148" spans="1:48" ht="12.75">
      <c r="A148" s="18" t="s">
        <v>105</v>
      </c>
      <c r="B148" s="20" t="s">
        <v>152</v>
      </c>
      <c r="C148" s="18" t="s">
        <v>106</v>
      </c>
      <c r="D148" s="15">
        <v>155.15</v>
      </c>
      <c r="E148" s="15">
        <v>169.67</v>
      </c>
      <c r="F148" s="15">
        <v>172.6</v>
      </c>
      <c r="G148" s="15">
        <v>111.24</v>
      </c>
      <c r="H148" s="15">
        <v>109.83</v>
      </c>
      <c r="I148" s="15">
        <v>108.22</v>
      </c>
      <c r="J148" s="15">
        <v>109.81</v>
      </c>
      <c r="K148" s="15">
        <v>106.15</v>
      </c>
      <c r="L148" s="15">
        <v>103.51</v>
      </c>
      <c r="M148" s="15">
        <v>110.78</v>
      </c>
      <c r="N148" s="15">
        <v>105.37</v>
      </c>
      <c r="O148" s="15">
        <v>102.8</v>
      </c>
      <c r="P148" s="15">
        <v>124.24</v>
      </c>
      <c r="Q148" s="15">
        <v>114.07</v>
      </c>
      <c r="R148" s="15">
        <v>111.54</v>
      </c>
      <c r="S148" s="15">
        <v>164.89</v>
      </c>
      <c r="T148" s="15">
        <v>159.18</v>
      </c>
      <c r="U148" s="15">
        <v>157.11</v>
      </c>
      <c r="V148" s="15">
        <v>132.33</v>
      </c>
      <c r="W148" s="15">
        <v>146.58</v>
      </c>
      <c r="X148" s="15">
        <v>141.46</v>
      </c>
      <c r="Y148" s="15">
        <v>221.94</v>
      </c>
      <c r="Z148" s="15">
        <v>206.01</v>
      </c>
      <c r="AA148" s="15">
        <v>207.25</v>
      </c>
      <c r="AB148" s="15">
        <v>162.6</v>
      </c>
      <c r="AC148" s="15">
        <v>163.94</v>
      </c>
      <c r="AD148" s="15">
        <v>158.73</v>
      </c>
      <c r="AE148" s="15">
        <v>151.92</v>
      </c>
      <c r="AF148" s="15">
        <v>151.26</v>
      </c>
      <c r="AG148" s="15">
        <v>151.03</v>
      </c>
      <c r="AH148" s="15">
        <v>122.31</v>
      </c>
      <c r="AI148" s="15">
        <v>118.78</v>
      </c>
      <c r="AJ148" s="15">
        <v>109.51</v>
      </c>
      <c r="AK148" s="15">
        <v>167.47</v>
      </c>
      <c r="AL148" s="15">
        <v>148.06</v>
      </c>
      <c r="AM148" s="15">
        <v>150.18</v>
      </c>
      <c r="AN148" s="15">
        <v>129.57</v>
      </c>
      <c r="AO148" s="15">
        <v>133.54</v>
      </c>
      <c r="AP148" s="15">
        <v>131.87</v>
      </c>
      <c r="AQ148" s="15">
        <v>199.17</v>
      </c>
      <c r="AR148" s="15">
        <v>156.77</v>
      </c>
      <c r="AS148" s="15">
        <v>156.88</v>
      </c>
      <c r="AT148" s="15">
        <v>138.67</v>
      </c>
      <c r="AU148" s="15">
        <v>132.38</v>
      </c>
      <c r="AV148" s="15">
        <v>129.51</v>
      </c>
    </row>
    <row r="149" spans="1:48" ht="12.75">
      <c r="A149" s="18" t="s">
        <v>107</v>
      </c>
      <c r="B149" s="20" t="s">
        <v>152</v>
      </c>
      <c r="C149" s="18" t="s">
        <v>108</v>
      </c>
      <c r="D149" s="15">
        <v>170.59</v>
      </c>
      <c r="E149" s="15">
        <v>184.23</v>
      </c>
      <c r="F149" s="15">
        <v>173.83</v>
      </c>
      <c r="G149" s="15">
        <v>106.98</v>
      </c>
      <c r="H149" s="15">
        <v>103.33</v>
      </c>
      <c r="I149" s="15">
        <v>108.31</v>
      </c>
      <c r="J149" s="15">
        <v>95.56</v>
      </c>
      <c r="K149" s="15">
        <v>97.49</v>
      </c>
      <c r="L149" s="15">
        <v>103.66</v>
      </c>
      <c r="M149" s="15">
        <v>103.86</v>
      </c>
      <c r="N149" s="15">
        <v>100.15</v>
      </c>
      <c r="O149" s="15">
        <v>102.25</v>
      </c>
      <c r="P149" s="15">
        <v>110.39</v>
      </c>
      <c r="Q149" s="15">
        <v>108.89</v>
      </c>
      <c r="R149" s="15">
        <v>111.72</v>
      </c>
      <c r="S149" s="15">
        <v>169.4</v>
      </c>
      <c r="T149" s="15">
        <v>155.5</v>
      </c>
      <c r="U149" s="15">
        <v>158.69</v>
      </c>
      <c r="V149" s="15">
        <v>128.39</v>
      </c>
      <c r="W149" s="15">
        <v>131.03</v>
      </c>
      <c r="X149" s="15">
        <v>139.95</v>
      </c>
      <c r="Y149" s="15">
        <v>212.38</v>
      </c>
      <c r="Z149" s="15">
        <v>195.16</v>
      </c>
      <c r="AA149" s="15">
        <v>202.37</v>
      </c>
      <c r="AB149" s="15">
        <v>145.98</v>
      </c>
      <c r="AC149" s="15">
        <v>151.31</v>
      </c>
      <c r="AD149" s="15">
        <v>159.71</v>
      </c>
      <c r="AE149" s="15">
        <v>139.62</v>
      </c>
      <c r="AF149" s="15">
        <v>141.72</v>
      </c>
      <c r="AG149" s="15">
        <v>152.64</v>
      </c>
      <c r="AH149" s="15">
        <v>100.37</v>
      </c>
      <c r="AI149" s="15">
        <v>104.31</v>
      </c>
      <c r="AJ149" s="15">
        <v>110.97</v>
      </c>
      <c r="AK149" s="15">
        <v>139.44</v>
      </c>
      <c r="AL149" s="15">
        <v>146.44</v>
      </c>
      <c r="AM149" s="15">
        <v>151.44</v>
      </c>
      <c r="AN149" s="15">
        <v>131.62</v>
      </c>
      <c r="AO149" s="15">
        <v>126.18</v>
      </c>
      <c r="AP149" s="15">
        <v>132.15</v>
      </c>
      <c r="AQ149" s="15">
        <v>156.21</v>
      </c>
      <c r="AR149" s="15">
        <v>151.3</v>
      </c>
      <c r="AS149" s="15">
        <v>154.62</v>
      </c>
      <c r="AT149" s="15">
        <v>135.34</v>
      </c>
      <c r="AU149" s="15">
        <v>126.4</v>
      </c>
      <c r="AV149" s="15">
        <v>130.17</v>
      </c>
    </row>
    <row r="150" spans="1:48" ht="12.75">
      <c r="A150" s="18" t="s">
        <v>109</v>
      </c>
      <c r="B150" s="20" t="s">
        <v>152</v>
      </c>
      <c r="C150" s="18" t="s">
        <v>110</v>
      </c>
      <c r="D150" s="15">
        <v>175.75</v>
      </c>
      <c r="E150" s="15">
        <v>178.23</v>
      </c>
      <c r="F150" s="15">
        <v>174.47</v>
      </c>
      <c r="G150" s="15">
        <v>107.72</v>
      </c>
      <c r="H150" s="15">
        <v>108.07</v>
      </c>
      <c r="I150" s="15">
        <v>108.87</v>
      </c>
      <c r="J150" s="15">
        <v>101.62</v>
      </c>
      <c r="K150" s="15">
        <v>104.36</v>
      </c>
      <c r="L150" s="15">
        <v>103.91</v>
      </c>
      <c r="M150" s="15">
        <v>107.14</v>
      </c>
      <c r="N150" s="15">
        <v>102.17</v>
      </c>
      <c r="O150" s="15">
        <v>101.92</v>
      </c>
      <c r="P150" s="15">
        <v>122.61</v>
      </c>
      <c r="Q150" s="15">
        <v>111.73</v>
      </c>
      <c r="R150" s="15">
        <v>112.01</v>
      </c>
      <c r="S150" s="15">
        <v>181.43</v>
      </c>
      <c r="T150" s="15">
        <v>164.25</v>
      </c>
      <c r="U150" s="15">
        <v>160.33</v>
      </c>
      <c r="V150" s="15">
        <v>160.16</v>
      </c>
      <c r="W150" s="15">
        <v>139.05</v>
      </c>
      <c r="X150" s="15">
        <v>140.13</v>
      </c>
      <c r="Y150" s="15">
        <v>236.14</v>
      </c>
      <c r="Z150" s="15">
        <v>205.57</v>
      </c>
      <c r="AA150" s="15">
        <v>199.75</v>
      </c>
      <c r="AB150" s="15">
        <v>164.17</v>
      </c>
      <c r="AC150" s="15">
        <v>158.7</v>
      </c>
      <c r="AD150" s="15">
        <v>161.34</v>
      </c>
      <c r="AE150" s="15">
        <v>172.79</v>
      </c>
      <c r="AF150" s="15">
        <v>163.73</v>
      </c>
      <c r="AG150" s="15">
        <v>154.63</v>
      </c>
      <c r="AH150" s="15">
        <v>108.74</v>
      </c>
      <c r="AI150" s="15">
        <v>113.2</v>
      </c>
      <c r="AJ150" s="15">
        <v>112.6</v>
      </c>
      <c r="AK150" s="15">
        <v>160.68</v>
      </c>
      <c r="AL150" s="15">
        <v>154.57</v>
      </c>
      <c r="AM150" s="15">
        <v>152.77</v>
      </c>
      <c r="AN150" s="15">
        <v>141.3</v>
      </c>
      <c r="AO150" s="15">
        <v>134.84</v>
      </c>
      <c r="AP150" s="15">
        <v>132.83</v>
      </c>
      <c r="AQ150" s="15">
        <v>135.53</v>
      </c>
      <c r="AR150" s="15">
        <v>156.7</v>
      </c>
      <c r="AS150" s="15">
        <v>153.99</v>
      </c>
      <c r="AT150" s="15">
        <v>135.45</v>
      </c>
      <c r="AU150" s="15">
        <v>132.34</v>
      </c>
      <c r="AV150" s="15">
        <v>131.09</v>
      </c>
    </row>
    <row r="151" spans="1:48" ht="12.75">
      <c r="A151" s="18" t="s">
        <v>111</v>
      </c>
      <c r="B151" s="20" t="s">
        <v>152</v>
      </c>
      <c r="C151" s="18" t="s">
        <v>112</v>
      </c>
      <c r="D151" s="15">
        <v>182.52</v>
      </c>
      <c r="E151" s="15">
        <v>167.83</v>
      </c>
      <c r="F151" s="15">
        <v>174.81</v>
      </c>
      <c r="G151" s="15">
        <v>113.5</v>
      </c>
      <c r="H151" s="15">
        <v>111.41</v>
      </c>
      <c r="I151" s="15">
        <v>109.67</v>
      </c>
      <c r="J151" s="15">
        <v>94.98</v>
      </c>
      <c r="K151" s="15">
        <v>106.12</v>
      </c>
      <c r="L151" s="15">
        <v>104.19</v>
      </c>
      <c r="M151" s="15">
        <v>101.83</v>
      </c>
      <c r="N151" s="15">
        <v>101.65</v>
      </c>
      <c r="O151" s="15">
        <v>101.88</v>
      </c>
      <c r="P151" s="15">
        <v>100.76</v>
      </c>
      <c r="Q151" s="15">
        <v>113.4</v>
      </c>
      <c r="R151" s="15">
        <v>112.37</v>
      </c>
      <c r="S151" s="15">
        <v>161.88</v>
      </c>
      <c r="T151" s="15">
        <v>155.53</v>
      </c>
      <c r="U151" s="15">
        <v>162.21</v>
      </c>
      <c r="V151" s="15">
        <v>160.96</v>
      </c>
      <c r="W151" s="15">
        <v>142.2</v>
      </c>
      <c r="X151" s="15">
        <v>141.55</v>
      </c>
      <c r="Y151" s="15">
        <v>201.03</v>
      </c>
      <c r="Z151" s="15">
        <v>199.13</v>
      </c>
      <c r="AA151" s="15">
        <v>195.25</v>
      </c>
      <c r="AB151" s="15">
        <v>174.89</v>
      </c>
      <c r="AC151" s="15">
        <v>165.18</v>
      </c>
      <c r="AD151" s="15">
        <v>163.55</v>
      </c>
      <c r="AE151" s="15">
        <v>163.55</v>
      </c>
      <c r="AF151" s="15">
        <v>152.9</v>
      </c>
      <c r="AG151" s="15">
        <v>156.52</v>
      </c>
      <c r="AH151" s="15">
        <v>115.05</v>
      </c>
      <c r="AI151" s="15">
        <v>119.33</v>
      </c>
      <c r="AJ151" s="15">
        <v>114.25</v>
      </c>
      <c r="AK151" s="15">
        <v>173.72</v>
      </c>
      <c r="AL151" s="15">
        <v>156.51</v>
      </c>
      <c r="AM151" s="15">
        <v>154.09</v>
      </c>
      <c r="AN151" s="15">
        <v>140.81</v>
      </c>
      <c r="AO151" s="15">
        <v>133.44</v>
      </c>
      <c r="AP151" s="15">
        <v>133.6</v>
      </c>
      <c r="AQ151" s="15">
        <v>129.18</v>
      </c>
      <c r="AR151" s="15">
        <v>151.86</v>
      </c>
      <c r="AS151" s="15">
        <v>153.1</v>
      </c>
      <c r="AT151" s="15">
        <v>131.12</v>
      </c>
      <c r="AU151" s="15">
        <v>132.7</v>
      </c>
      <c r="AV151" s="15">
        <v>132.07</v>
      </c>
    </row>
    <row r="152" spans="1:48" ht="12.75">
      <c r="A152" s="18" t="s">
        <v>113</v>
      </c>
      <c r="B152" s="20" t="s">
        <v>152</v>
      </c>
      <c r="C152" s="18" t="s">
        <v>114</v>
      </c>
      <c r="D152" s="15">
        <v>171.25</v>
      </c>
      <c r="E152" s="15">
        <v>176.58</v>
      </c>
      <c r="F152" s="15">
        <v>175.39</v>
      </c>
      <c r="G152" s="15">
        <v>106.88</v>
      </c>
      <c r="H152" s="15">
        <v>107.52</v>
      </c>
      <c r="I152" s="15">
        <v>110.51</v>
      </c>
      <c r="J152" s="15">
        <v>75.91</v>
      </c>
      <c r="K152" s="15">
        <v>105.72</v>
      </c>
      <c r="L152" s="15">
        <v>104.41</v>
      </c>
      <c r="M152" s="15">
        <v>95.55</v>
      </c>
      <c r="N152" s="15">
        <v>103.03</v>
      </c>
      <c r="O152" s="15">
        <v>101.61</v>
      </c>
      <c r="P152" s="15">
        <v>85.53</v>
      </c>
      <c r="Q152" s="15">
        <v>113.92</v>
      </c>
      <c r="R152" s="15">
        <v>112.62</v>
      </c>
      <c r="S152" s="15">
        <v>165.39</v>
      </c>
      <c r="T152" s="15">
        <v>164.82</v>
      </c>
      <c r="U152" s="15">
        <v>165.13</v>
      </c>
      <c r="V152" s="15">
        <v>138.65</v>
      </c>
      <c r="W152" s="15">
        <v>144.29</v>
      </c>
      <c r="X152" s="15">
        <v>142.77</v>
      </c>
      <c r="Y152" s="15">
        <v>142.05</v>
      </c>
      <c r="Z152" s="15">
        <v>180.75</v>
      </c>
      <c r="AA152" s="15">
        <v>189.96</v>
      </c>
      <c r="AB152" s="15">
        <v>132.86</v>
      </c>
      <c r="AC152" s="15">
        <v>163.75</v>
      </c>
      <c r="AD152" s="15">
        <v>165.84</v>
      </c>
      <c r="AE152" s="15">
        <v>128.14</v>
      </c>
      <c r="AF152" s="15">
        <v>156.66</v>
      </c>
      <c r="AG152" s="15">
        <v>158.41</v>
      </c>
      <c r="AH152" s="15">
        <v>122.79</v>
      </c>
      <c r="AI152" s="15">
        <v>118.92</v>
      </c>
      <c r="AJ152" s="15">
        <v>115.32</v>
      </c>
      <c r="AK152" s="15">
        <v>100.51</v>
      </c>
      <c r="AL152" s="15">
        <v>171.43</v>
      </c>
      <c r="AM152" s="15">
        <v>155.31</v>
      </c>
      <c r="AN152" s="15">
        <v>105.29</v>
      </c>
      <c r="AO152" s="15">
        <v>141.75</v>
      </c>
      <c r="AP152" s="15">
        <v>133.93</v>
      </c>
      <c r="AQ152" s="15">
        <v>124.3</v>
      </c>
      <c r="AR152" s="15">
        <v>153.3</v>
      </c>
      <c r="AS152" s="15">
        <v>151.46</v>
      </c>
      <c r="AT152" s="15">
        <v>119.53</v>
      </c>
      <c r="AU152" s="15">
        <v>133.03</v>
      </c>
      <c r="AV152" s="15">
        <v>132.84</v>
      </c>
    </row>
    <row r="153" spans="1:48" ht="12.75">
      <c r="A153" s="18" t="s">
        <v>115</v>
      </c>
      <c r="B153" s="20" t="s">
        <v>152</v>
      </c>
      <c r="C153" s="18" t="s">
        <v>116</v>
      </c>
      <c r="D153" s="15">
        <v>173.53</v>
      </c>
      <c r="E153" s="15">
        <v>172.61</v>
      </c>
      <c r="F153" s="15">
        <v>176.18</v>
      </c>
      <c r="G153" s="15">
        <v>124.39</v>
      </c>
      <c r="H153" s="15">
        <v>115.04</v>
      </c>
      <c r="I153" s="15">
        <v>111.38</v>
      </c>
      <c r="J153" s="15">
        <v>120.26</v>
      </c>
      <c r="K153" s="15">
        <v>105.28</v>
      </c>
      <c r="L153" s="15">
        <v>104.56</v>
      </c>
      <c r="M153" s="15">
        <v>101.53</v>
      </c>
      <c r="N153" s="15">
        <v>101.39</v>
      </c>
      <c r="O153" s="15">
        <v>100.77</v>
      </c>
      <c r="P153" s="15">
        <v>107.33</v>
      </c>
      <c r="Q153" s="15">
        <v>112.53</v>
      </c>
      <c r="R153" s="15">
        <v>112.75</v>
      </c>
      <c r="S153" s="15">
        <v>165.23</v>
      </c>
      <c r="T153" s="15">
        <v>167.59</v>
      </c>
      <c r="U153" s="15">
        <v>169</v>
      </c>
      <c r="V153" s="15">
        <v>165.27</v>
      </c>
      <c r="W153" s="15">
        <v>144.36</v>
      </c>
      <c r="X153" s="15">
        <v>143.42</v>
      </c>
      <c r="Y153" s="15">
        <v>191.72</v>
      </c>
      <c r="Z153" s="15">
        <v>193.17</v>
      </c>
      <c r="AA153" s="15">
        <v>186.62</v>
      </c>
      <c r="AB153" s="15">
        <v>177.89</v>
      </c>
      <c r="AC153" s="15">
        <v>175.32</v>
      </c>
      <c r="AD153" s="15">
        <v>167.94</v>
      </c>
      <c r="AE153" s="15">
        <v>144.53</v>
      </c>
      <c r="AF153" s="15">
        <v>159.58</v>
      </c>
      <c r="AG153" s="15">
        <v>160.55</v>
      </c>
      <c r="AH153" s="15">
        <v>102.9</v>
      </c>
      <c r="AI153" s="15">
        <v>119.9</v>
      </c>
      <c r="AJ153" s="15">
        <v>115.73</v>
      </c>
      <c r="AK153" s="15">
        <v>121.87</v>
      </c>
      <c r="AL153" s="15">
        <v>155.05</v>
      </c>
      <c r="AM153" s="15">
        <v>156.38</v>
      </c>
      <c r="AN153" s="15">
        <v>137.2</v>
      </c>
      <c r="AO153" s="15">
        <v>131.65</v>
      </c>
      <c r="AP153" s="15">
        <v>133.62</v>
      </c>
      <c r="AQ153" s="15">
        <v>127.37</v>
      </c>
      <c r="AR153" s="15">
        <v>145.77</v>
      </c>
      <c r="AS153" s="15">
        <v>151.03</v>
      </c>
      <c r="AT153" s="15">
        <v>127.57</v>
      </c>
      <c r="AU153" s="15">
        <v>133.36</v>
      </c>
      <c r="AV153" s="15">
        <v>133.54</v>
      </c>
    </row>
    <row r="154" spans="1:48" ht="12.75">
      <c r="A154" s="18" t="s">
        <v>117</v>
      </c>
      <c r="B154" s="20" t="s">
        <v>152</v>
      </c>
      <c r="C154" s="18" t="s">
        <v>118</v>
      </c>
      <c r="D154" s="15">
        <v>184.26</v>
      </c>
      <c r="E154" s="15">
        <v>176.53</v>
      </c>
      <c r="F154" s="15">
        <v>177.13</v>
      </c>
      <c r="G154" s="15">
        <v>106.29</v>
      </c>
      <c r="H154" s="15">
        <v>110.94</v>
      </c>
      <c r="I154" s="15">
        <v>112.12</v>
      </c>
      <c r="J154" s="15">
        <v>121.98</v>
      </c>
      <c r="K154" s="15">
        <v>100.22</v>
      </c>
      <c r="L154" s="15">
        <v>104.74</v>
      </c>
      <c r="M154" s="15">
        <v>98.89</v>
      </c>
      <c r="N154" s="15">
        <v>98.09</v>
      </c>
      <c r="O154" s="15">
        <v>99.72</v>
      </c>
      <c r="P154" s="15">
        <v>115.49</v>
      </c>
      <c r="Q154" s="15">
        <v>112.84</v>
      </c>
      <c r="R154" s="15">
        <v>112.85</v>
      </c>
      <c r="S154" s="15">
        <v>173.71</v>
      </c>
      <c r="T154" s="15">
        <v>170.52</v>
      </c>
      <c r="U154" s="15">
        <v>173.53</v>
      </c>
      <c r="V154" s="15">
        <v>151.94</v>
      </c>
      <c r="W154" s="15">
        <v>140.74</v>
      </c>
      <c r="X154" s="15">
        <v>144.05</v>
      </c>
      <c r="Y154" s="15">
        <v>166.01</v>
      </c>
      <c r="Z154" s="15">
        <v>176.61</v>
      </c>
      <c r="AA154" s="15">
        <v>184.2</v>
      </c>
      <c r="AB154" s="15">
        <v>172.32</v>
      </c>
      <c r="AC154" s="15">
        <v>167.28</v>
      </c>
      <c r="AD154" s="15">
        <v>169.59</v>
      </c>
      <c r="AE154" s="15">
        <v>170.42</v>
      </c>
      <c r="AF154" s="15">
        <v>163.03</v>
      </c>
      <c r="AG154" s="15">
        <v>162.8</v>
      </c>
      <c r="AH154" s="15">
        <v>113.63</v>
      </c>
      <c r="AI154" s="15">
        <v>108.42</v>
      </c>
      <c r="AJ154" s="15">
        <v>115.96</v>
      </c>
      <c r="AK154" s="15">
        <v>165.82</v>
      </c>
      <c r="AL154" s="15">
        <v>155.61</v>
      </c>
      <c r="AM154" s="15">
        <v>157.39</v>
      </c>
      <c r="AN154" s="15">
        <v>135.02</v>
      </c>
      <c r="AO154" s="15">
        <v>131.89</v>
      </c>
      <c r="AP154" s="15">
        <v>133.18</v>
      </c>
      <c r="AQ154" s="15">
        <v>153.55</v>
      </c>
      <c r="AR154" s="15">
        <v>153.42</v>
      </c>
      <c r="AS154" s="15">
        <v>154.63</v>
      </c>
      <c r="AT154" s="15">
        <v>135.31</v>
      </c>
      <c r="AU154" s="15">
        <v>133.36</v>
      </c>
      <c r="AV154" s="15">
        <v>134.32</v>
      </c>
    </row>
    <row r="155" spans="1:48" ht="12.75">
      <c r="A155" s="18" t="s">
        <v>119</v>
      </c>
      <c r="B155" s="20" t="s">
        <v>152</v>
      </c>
      <c r="C155" s="18" t="s">
        <v>119</v>
      </c>
      <c r="D155" s="15">
        <v>194.61</v>
      </c>
      <c r="E155" s="15">
        <v>178.16</v>
      </c>
      <c r="F155" s="15">
        <v>178.2</v>
      </c>
      <c r="G155" s="15">
        <v>119.97</v>
      </c>
      <c r="H155" s="15">
        <v>111.81</v>
      </c>
      <c r="I155" s="15">
        <v>112.85</v>
      </c>
      <c r="J155" s="15">
        <v>129.08</v>
      </c>
      <c r="K155" s="15">
        <v>106.94</v>
      </c>
      <c r="L155" s="15">
        <v>104.98</v>
      </c>
      <c r="M155" s="15">
        <v>104.93</v>
      </c>
      <c r="N155" s="15">
        <v>99.02</v>
      </c>
      <c r="O155" s="15">
        <v>99.13</v>
      </c>
      <c r="P155" s="15">
        <v>122.81</v>
      </c>
      <c r="Q155" s="15">
        <v>113.22</v>
      </c>
      <c r="R155" s="15">
        <v>112.94</v>
      </c>
      <c r="S155" s="15">
        <v>191.69</v>
      </c>
      <c r="T155" s="15">
        <v>186.49</v>
      </c>
      <c r="U155" s="15">
        <v>177.95</v>
      </c>
      <c r="V155" s="15">
        <v>175.61</v>
      </c>
      <c r="W155" s="15">
        <v>145.68</v>
      </c>
      <c r="X155" s="15">
        <v>145.28</v>
      </c>
      <c r="Y155" s="15">
        <v>192.38</v>
      </c>
      <c r="Z155" s="15">
        <v>182.13</v>
      </c>
      <c r="AA155" s="15">
        <v>184.28</v>
      </c>
      <c r="AB155" s="15">
        <v>189.08</v>
      </c>
      <c r="AC155" s="15">
        <v>171.63</v>
      </c>
      <c r="AD155" s="15">
        <v>171.1</v>
      </c>
      <c r="AE155" s="15">
        <v>181.77</v>
      </c>
      <c r="AF155" s="15">
        <v>169.55</v>
      </c>
      <c r="AG155" s="15">
        <v>164.94</v>
      </c>
      <c r="AH155" s="15">
        <v>127.01</v>
      </c>
      <c r="AI155" s="15">
        <v>114.68</v>
      </c>
      <c r="AJ155" s="15">
        <v>116.68</v>
      </c>
      <c r="AK155" s="15">
        <v>186.18</v>
      </c>
      <c r="AL155" s="15">
        <v>164.15</v>
      </c>
      <c r="AM155" s="15">
        <v>158.4</v>
      </c>
      <c r="AN155" s="15">
        <v>151.42</v>
      </c>
      <c r="AO155" s="15">
        <v>133.31</v>
      </c>
      <c r="AP155" s="15">
        <v>132.94</v>
      </c>
      <c r="AQ155" s="15">
        <v>158.25</v>
      </c>
      <c r="AR155" s="15">
        <v>162.11</v>
      </c>
      <c r="AS155" s="15">
        <v>161.18</v>
      </c>
      <c r="AT155" s="15">
        <v>143.63</v>
      </c>
      <c r="AU155" s="15">
        <v>135.33</v>
      </c>
      <c r="AV155" s="15">
        <v>135.25</v>
      </c>
    </row>
    <row r="156" spans="1:48" ht="12.75">
      <c r="A156" s="18" t="s">
        <v>120</v>
      </c>
      <c r="B156" s="20" t="s">
        <v>152</v>
      </c>
      <c r="C156" s="18" t="s">
        <v>120</v>
      </c>
      <c r="D156" s="15">
        <v>177.92</v>
      </c>
      <c r="E156" s="15">
        <v>180.41</v>
      </c>
      <c r="F156" s="15">
        <v>179.25</v>
      </c>
      <c r="G156" s="15">
        <v>118.5</v>
      </c>
      <c r="H156" s="15">
        <v>113.6</v>
      </c>
      <c r="I156" s="15">
        <v>113.76</v>
      </c>
      <c r="J156" s="15">
        <v>118.62</v>
      </c>
      <c r="K156" s="15">
        <v>109.18</v>
      </c>
      <c r="L156" s="15">
        <v>105.19</v>
      </c>
      <c r="M156" s="15">
        <v>103.22</v>
      </c>
      <c r="N156" s="15">
        <v>98.75</v>
      </c>
      <c r="O156" s="15">
        <v>98.86</v>
      </c>
      <c r="P156" s="15">
        <v>126.28</v>
      </c>
      <c r="Q156" s="15">
        <v>112.95</v>
      </c>
      <c r="R156" s="15">
        <v>113.01</v>
      </c>
      <c r="S156" s="15">
        <v>181.5</v>
      </c>
      <c r="T156" s="15">
        <v>182.87</v>
      </c>
      <c r="U156" s="15">
        <v>180.64</v>
      </c>
      <c r="V156" s="15">
        <v>157.29</v>
      </c>
      <c r="W156" s="15">
        <v>145.8</v>
      </c>
      <c r="X156" s="15">
        <v>146.94</v>
      </c>
      <c r="Y156" s="15">
        <v>200.69</v>
      </c>
      <c r="Z156" s="15">
        <v>190.84</v>
      </c>
      <c r="AA156" s="15">
        <v>185.92</v>
      </c>
      <c r="AB156" s="15">
        <v>177.89</v>
      </c>
      <c r="AC156" s="15">
        <v>171.3</v>
      </c>
      <c r="AD156" s="15">
        <v>172.71</v>
      </c>
      <c r="AE156" s="15">
        <v>189.57</v>
      </c>
      <c r="AF156" s="15">
        <v>174.71</v>
      </c>
      <c r="AG156" s="15">
        <v>166.57</v>
      </c>
      <c r="AH156" s="15">
        <v>144.53</v>
      </c>
      <c r="AI156" s="15">
        <v>123.7</v>
      </c>
      <c r="AJ156" s="15">
        <v>117.61</v>
      </c>
      <c r="AK156" s="15">
        <v>217.92</v>
      </c>
      <c r="AL156" s="15">
        <v>163.56</v>
      </c>
      <c r="AM156" s="15">
        <v>159.35</v>
      </c>
      <c r="AN156" s="15">
        <v>144.98</v>
      </c>
      <c r="AO156" s="15">
        <v>130.25</v>
      </c>
      <c r="AP156" s="15">
        <v>132.84</v>
      </c>
      <c r="AQ156" s="15">
        <v>175.48</v>
      </c>
      <c r="AR156" s="15">
        <v>168.92</v>
      </c>
      <c r="AS156" s="15">
        <v>167.09</v>
      </c>
      <c r="AT156" s="15">
        <v>148.74</v>
      </c>
      <c r="AU156" s="15">
        <v>137.89</v>
      </c>
      <c r="AV156" s="15">
        <v>136.1</v>
      </c>
    </row>
    <row r="157" spans="1:48" ht="12.75">
      <c r="A157" s="18" t="s">
        <v>121</v>
      </c>
      <c r="B157" s="20" t="s">
        <v>152</v>
      </c>
      <c r="C157" s="18" t="s">
        <v>121</v>
      </c>
      <c r="D157" s="15">
        <v>180.62</v>
      </c>
      <c r="E157" s="15">
        <v>174.53</v>
      </c>
      <c r="F157" s="15">
        <v>180.38</v>
      </c>
      <c r="G157" s="15">
        <v>117.13</v>
      </c>
      <c r="H157" s="15">
        <v>114.39</v>
      </c>
      <c r="I157" s="15">
        <v>114.77</v>
      </c>
      <c r="J157" s="15">
        <v>85.68</v>
      </c>
      <c r="K157" s="15">
        <v>103.18</v>
      </c>
      <c r="L157" s="15">
        <v>105.3</v>
      </c>
      <c r="M157" s="15">
        <v>86.63</v>
      </c>
      <c r="N157" s="15">
        <v>98.2</v>
      </c>
      <c r="O157" s="15">
        <v>98.73</v>
      </c>
      <c r="P157" s="15">
        <v>114.97</v>
      </c>
      <c r="Q157" s="15">
        <v>112.84</v>
      </c>
      <c r="R157" s="15">
        <v>113.07</v>
      </c>
      <c r="S157" s="15">
        <v>160.19</v>
      </c>
      <c r="T157" s="15">
        <v>178.76</v>
      </c>
      <c r="U157" s="15">
        <v>182.33</v>
      </c>
      <c r="V157" s="15">
        <v>106.39</v>
      </c>
      <c r="W157" s="15">
        <v>148.89</v>
      </c>
      <c r="X157" s="15">
        <v>148.8</v>
      </c>
      <c r="Y157" s="15">
        <v>152.03</v>
      </c>
      <c r="Z157" s="15">
        <v>177.71</v>
      </c>
      <c r="AA157" s="15">
        <v>188.2</v>
      </c>
      <c r="AB157" s="15">
        <v>175.83</v>
      </c>
      <c r="AC157" s="15">
        <v>167.81</v>
      </c>
      <c r="AD157" s="15">
        <v>174.75</v>
      </c>
      <c r="AE157" s="15">
        <v>193.15</v>
      </c>
      <c r="AF157" s="15">
        <v>164.08</v>
      </c>
      <c r="AG157" s="15">
        <v>167.71</v>
      </c>
      <c r="AH157" s="15">
        <v>117.59</v>
      </c>
      <c r="AI157" s="15">
        <v>116.54</v>
      </c>
      <c r="AJ157" s="15">
        <v>118.19</v>
      </c>
      <c r="AK157" s="15">
        <v>152.85</v>
      </c>
      <c r="AL157" s="15">
        <v>148.48</v>
      </c>
      <c r="AM157" s="15">
        <v>160.28</v>
      </c>
      <c r="AN157" s="15">
        <v>126.98</v>
      </c>
      <c r="AO157" s="15">
        <v>124.96</v>
      </c>
      <c r="AP157" s="15">
        <v>133.37</v>
      </c>
      <c r="AQ157" s="15">
        <v>194.54</v>
      </c>
      <c r="AR157" s="15">
        <v>172.36</v>
      </c>
      <c r="AS157" s="15">
        <v>170.75</v>
      </c>
      <c r="AT157" s="15">
        <v>132.57</v>
      </c>
      <c r="AU157" s="15">
        <v>134.18</v>
      </c>
      <c r="AV157" s="15">
        <v>136.87</v>
      </c>
    </row>
    <row r="158" spans="1:48" ht="12.75">
      <c r="A158" s="12" t="s">
        <v>160</v>
      </c>
      <c r="B158" s="1" t="s">
        <v>159</v>
      </c>
      <c r="C158" s="1" t="s">
        <v>102</v>
      </c>
      <c r="D158" s="15">
        <v>187.93</v>
      </c>
      <c r="E158" s="15">
        <v>185.03</v>
      </c>
      <c r="F158" s="15">
        <v>181.71</v>
      </c>
      <c r="G158" s="15">
        <v>104.32</v>
      </c>
      <c r="H158" s="15">
        <v>116.46</v>
      </c>
      <c r="I158" s="15">
        <v>115.8</v>
      </c>
      <c r="J158" s="15">
        <v>97.9</v>
      </c>
      <c r="K158" s="15">
        <v>104.83</v>
      </c>
      <c r="L158" s="15">
        <v>105.42</v>
      </c>
      <c r="M158" s="15">
        <v>98.81</v>
      </c>
      <c r="N158" s="15">
        <v>99.62</v>
      </c>
      <c r="O158" s="15">
        <v>98.61</v>
      </c>
      <c r="P158" s="15">
        <v>113.89</v>
      </c>
      <c r="Q158" s="15">
        <v>113.19</v>
      </c>
      <c r="R158" s="15">
        <v>113.13</v>
      </c>
      <c r="S158" s="15">
        <v>165.86</v>
      </c>
      <c r="T158" s="15">
        <v>182.17</v>
      </c>
      <c r="U158" s="15">
        <v>184.81</v>
      </c>
      <c r="V158" s="15">
        <v>126.94</v>
      </c>
      <c r="W158" s="15">
        <v>153.12</v>
      </c>
      <c r="X158" s="15">
        <v>150.47</v>
      </c>
      <c r="Y158" s="15">
        <v>211.83</v>
      </c>
      <c r="Z158" s="15">
        <v>196.9</v>
      </c>
      <c r="AA158" s="15">
        <v>193.52</v>
      </c>
      <c r="AB158" s="15">
        <v>160.82</v>
      </c>
      <c r="AC158" s="15">
        <v>180.96</v>
      </c>
      <c r="AD158" s="15">
        <v>177.35</v>
      </c>
      <c r="AE158" s="15">
        <v>137.23</v>
      </c>
      <c r="AF158" s="15">
        <v>164.08</v>
      </c>
      <c r="AG158" s="15">
        <v>168.97</v>
      </c>
      <c r="AH158" s="15">
        <v>119.08</v>
      </c>
      <c r="AI158" s="15">
        <v>121.89</v>
      </c>
      <c r="AJ158" s="15">
        <v>118.51</v>
      </c>
      <c r="AK158" s="15">
        <v>157.8</v>
      </c>
      <c r="AL158" s="15">
        <v>165.84</v>
      </c>
      <c r="AM158" s="15">
        <v>161.29</v>
      </c>
      <c r="AN158" s="15">
        <v>125.32</v>
      </c>
      <c r="AO158" s="15">
        <v>137.03</v>
      </c>
      <c r="AP158" s="15">
        <v>134.75</v>
      </c>
      <c r="AQ158" s="15">
        <v>181.96</v>
      </c>
      <c r="AR158" s="15">
        <v>174.38</v>
      </c>
      <c r="AS158" s="15">
        <v>171.32</v>
      </c>
      <c r="AT158" s="15">
        <v>131.36</v>
      </c>
      <c r="AU158" s="15">
        <v>138.85</v>
      </c>
      <c r="AV158" s="15">
        <v>137.85</v>
      </c>
    </row>
    <row r="159" spans="1:48" ht="12.75">
      <c r="A159" s="18" t="s">
        <v>103</v>
      </c>
      <c r="B159" s="1" t="s">
        <v>159</v>
      </c>
      <c r="C159" s="18" t="s">
        <v>104</v>
      </c>
      <c r="D159" s="15">
        <v>162.23</v>
      </c>
      <c r="E159" s="15">
        <v>190.8</v>
      </c>
      <c r="F159" s="15">
        <v>182.8</v>
      </c>
      <c r="G159" s="15">
        <v>107.14</v>
      </c>
      <c r="H159" s="15">
        <v>118.63</v>
      </c>
      <c r="I159" s="15">
        <v>116.7</v>
      </c>
      <c r="J159" s="15">
        <v>107.81</v>
      </c>
      <c r="K159" s="15">
        <v>106.98</v>
      </c>
      <c r="L159" s="15">
        <v>105.56</v>
      </c>
      <c r="M159" s="15">
        <v>96.58</v>
      </c>
      <c r="N159" s="15">
        <v>99.13</v>
      </c>
      <c r="O159" s="15">
        <v>98.02</v>
      </c>
      <c r="P159" s="15">
        <v>113.35</v>
      </c>
      <c r="Q159" s="15">
        <v>115.55</v>
      </c>
      <c r="R159" s="15">
        <v>113.11</v>
      </c>
      <c r="S159" s="15">
        <v>173.85</v>
      </c>
      <c r="T159" s="15">
        <v>189.8</v>
      </c>
      <c r="U159" s="15">
        <v>188.05</v>
      </c>
      <c r="V159" s="15">
        <v>131.06</v>
      </c>
      <c r="W159" s="15">
        <v>157.21</v>
      </c>
      <c r="X159" s="15">
        <v>150.75</v>
      </c>
      <c r="Y159" s="15">
        <v>202.42</v>
      </c>
      <c r="Z159" s="15">
        <v>207.68</v>
      </c>
      <c r="AA159" s="15">
        <v>197.7</v>
      </c>
      <c r="AB159" s="15">
        <v>175.48</v>
      </c>
      <c r="AC159" s="15">
        <v>189.64</v>
      </c>
      <c r="AD159" s="15">
        <v>179.52</v>
      </c>
      <c r="AE159" s="15">
        <v>159.85</v>
      </c>
      <c r="AF159" s="15">
        <v>171.19</v>
      </c>
      <c r="AG159" s="15">
        <v>170.6</v>
      </c>
      <c r="AH159" s="15">
        <v>107.03</v>
      </c>
      <c r="AI159" s="15">
        <v>120.1</v>
      </c>
      <c r="AJ159" s="15">
        <v>118.53</v>
      </c>
      <c r="AK159" s="15">
        <v>152.09</v>
      </c>
      <c r="AL159" s="15">
        <v>170.15</v>
      </c>
      <c r="AM159" s="15">
        <v>162.27</v>
      </c>
      <c r="AN159" s="15">
        <v>123.84</v>
      </c>
      <c r="AO159" s="15">
        <v>141.48</v>
      </c>
      <c r="AP159" s="15">
        <v>136.08</v>
      </c>
      <c r="AQ159" s="15">
        <v>181.27</v>
      </c>
      <c r="AR159" s="15">
        <v>166.7</v>
      </c>
      <c r="AS159" s="15">
        <v>170.38</v>
      </c>
      <c r="AT159" s="15">
        <v>132.73</v>
      </c>
      <c r="AU159" s="15">
        <v>140.95</v>
      </c>
      <c r="AV159" s="15">
        <v>138.7</v>
      </c>
    </row>
    <row r="160" spans="1:48" ht="12.75">
      <c r="A160" s="18" t="s">
        <v>105</v>
      </c>
      <c r="B160" s="1" t="s">
        <v>159</v>
      </c>
      <c r="C160" s="18" t="s">
        <v>106</v>
      </c>
      <c r="D160" s="15">
        <v>157.2</v>
      </c>
      <c r="E160" s="15">
        <v>181.97</v>
      </c>
      <c r="F160" s="15">
        <v>183.39</v>
      </c>
      <c r="G160" s="15">
        <v>111.03</v>
      </c>
      <c r="H160" s="15">
        <v>115.93</v>
      </c>
      <c r="I160" s="15">
        <v>117.47</v>
      </c>
      <c r="J160" s="15">
        <v>98.51</v>
      </c>
      <c r="K160" s="15">
        <v>100.75</v>
      </c>
      <c r="L160" s="15">
        <v>105.72</v>
      </c>
      <c r="M160" s="15">
        <v>95.27</v>
      </c>
      <c r="N160" s="15">
        <v>94.66</v>
      </c>
      <c r="O160" s="15">
        <v>97.32</v>
      </c>
      <c r="P160" s="15">
        <v>112.47</v>
      </c>
      <c r="Q160" s="15">
        <v>112.74</v>
      </c>
      <c r="R160" s="15">
        <v>112.93</v>
      </c>
      <c r="S160" s="15">
        <v>189.38</v>
      </c>
      <c r="T160" s="15">
        <v>187.65</v>
      </c>
      <c r="U160" s="15">
        <v>191.6</v>
      </c>
      <c r="V160" s="15">
        <v>121.23</v>
      </c>
      <c r="W160" s="15">
        <v>144.15</v>
      </c>
      <c r="X160" s="15">
        <v>149.91</v>
      </c>
      <c r="Y160" s="15">
        <v>197.08</v>
      </c>
      <c r="Z160" s="15">
        <v>193.45</v>
      </c>
      <c r="AA160" s="15">
        <v>197.55</v>
      </c>
      <c r="AB160" s="15">
        <v>166.36</v>
      </c>
      <c r="AC160" s="15">
        <v>177.37</v>
      </c>
      <c r="AD160" s="15">
        <v>180.78</v>
      </c>
      <c r="AE160" s="15">
        <v>165.65</v>
      </c>
      <c r="AF160" s="15">
        <v>169.11</v>
      </c>
      <c r="AG160" s="15">
        <v>172.44</v>
      </c>
      <c r="AH160" s="15">
        <v>116.62</v>
      </c>
      <c r="AI160" s="15">
        <v>114.77</v>
      </c>
      <c r="AJ160" s="15">
        <v>118.4</v>
      </c>
      <c r="AK160" s="15">
        <v>164.32</v>
      </c>
      <c r="AL160" s="15">
        <v>160.77</v>
      </c>
      <c r="AM160" s="15">
        <v>163.18</v>
      </c>
      <c r="AN160" s="15">
        <v>121.51</v>
      </c>
      <c r="AO160" s="15">
        <v>133.33</v>
      </c>
      <c r="AP160" s="15">
        <v>136.97</v>
      </c>
      <c r="AQ160" s="15">
        <v>209.07</v>
      </c>
      <c r="AR160" s="15">
        <v>168.63</v>
      </c>
      <c r="AS160" s="15">
        <v>172.84</v>
      </c>
      <c r="AT160" s="15">
        <v>136.57</v>
      </c>
      <c r="AU160" s="15">
        <v>135.48</v>
      </c>
      <c r="AV160" s="15">
        <v>139.44</v>
      </c>
    </row>
    <row r="161" spans="1:48" ht="12.75">
      <c r="A161" s="18" t="s">
        <v>107</v>
      </c>
      <c r="B161" s="1" t="s">
        <v>159</v>
      </c>
      <c r="C161" s="18" t="s">
        <v>108</v>
      </c>
      <c r="D161" s="15">
        <v>179.46</v>
      </c>
      <c r="E161" s="15">
        <v>182.94</v>
      </c>
      <c r="F161" s="15">
        <v>183.86</v>
      </c>
      <c r="G161" s="15">
        <v>124.45</v>
      </c>
      <c r="H161" s="15">
        <v>119.61</v>
      </c>
      <c r="I161" s="15">
        <v>118.23</v>
      </c>
      <c r="J161" s="15">
        <v>111.71</v>
      </c>
      <c r="K161" s="15">
        <v>113</v>
      </c>
      <c r="L161" s="15">
        <v>105.9</v>
      </c>
      <c r="M161" s="15">
        <v>105.38</v>
      </c>
      <c r="N161" s="15">
        <v>100.48</v>
      </c>
      <c r="O161" s="15">
        <v>96.68</v>
      </c>
      <c r="P161" s="15">
        <v>122.04</v>
      </c>
      <c r="Q161" s="15">
        <v>113.29</v>
      </c>
      <c r="R161" s="15">
        <v>112.66</v>
      </c>
      <c r="S161" s="15">
        <v>211.34</v>
      </c>
      <c r="T161" s="15">
        <v>196.8</v>
      </c>
      <c r="U161" s="15">
        <v>195.68</v>
      </c>
      <c r="V161" s="15">
        <v>154.25</v>
      </c>
      <c r="W161" s="15">
        <v>156.87</v>
      </c>
      <c r="X161" s="15">
        <v>148.76</v>
      </c>
      <c r="Y161" s="15">
        <v>217.78</v>
      </c>
      <c r="Z161" s="15">
        <v>199.95</v>
      </c>
      <c r="AA161" s="15">
        <v>196.12</v>
      </c>
      <c r="AB161" s="15">
        <v>183.04</v>
      </c>
      <c r="AC161" s="15">
        <v>188.3</v>
      </c>
      <c r="AD161" s="15">
        <v>181.59</v>
      </c>
      <c r="AE161" s="15">
        <v>185.23</v>
      </c>
      <c r="AF161" s="15">
        <v>184.73</v>
      </c>
      <c r="AG161" s="15">
        <v>174.16</v>
      </c>
      <c r="AH161" s="15">
        <v>117.39</v>
      </c>
      <c r="AI161" s="15">
        <v>121.64</v>
      </c>
      <c r="AJ161" s="15">
        <v>118.35</v>
      </c>
      <c r="AK161" s="15">
        <v>182.35</v>
      </c>
      <c r="AL161" s="15">
        <v>171.48</v>
      </c>
      <c r="AM161" s="15">
        <v>164.02</v>
      </c>
      <c r="AN161" s="15">
        <v>152.6</v>
      </c>
      <c r="AO161" s="15">
        <v>144.96</v>
      </c>
      <c r="AP161" s="15">
        <v>137.61</v>
      </c>
      <c r="AQ161" s="15">
        <v>186.65</v>
      </c>
      <c r="AR161" s="15">
        <v>181.92</v>
      </c>
      <c r="AS161" s="15">
        <v>179.24</v>
      </c>
      <c r="AT161" s="15">
        <v>155.85</v>
      </c>
      <c r="AU161" s="15">
        <v>144.53</v>
      </c>
      <c r="AV161" s="15">
        <v>140.29</v>
      </c>
    </row>
    <row r="162" spans="1:48" ht="12.75">
      <c r="A162" s="18" t="s">
        <v>109</v>
      </c>
      <c r="B162" s="1" t="s">
        <v>159</v>
      </c>
      <c r="C162" s="18" t="s">
        <v>110</v>
      </c>
      <c r="D162" s="15">
        <v>179.22</v>
      </c>
      <c r="E162" s="15">
        <v>181.84</v>
      </c>
      <c r="F162" s="15">
        <v>184.47</v>
      </c>
      <c r="G162" s="15">
        <v>116.82</v>
      </c>
      <c r="H162" s="15">
        <v>119.67</v>
      </c>
      <c r="I162" s="15">
        <v>118.91</v>
      </c>
      <c r="J162" s="15">
        <v>102.25</v>
      </c>
      <c r="K162" s="15">
        <v>107.53</v>
      </c>
      <c r="L162" s="15">
        <v>105.96</v>
      </c>
      <c r="M162" s="15">
        <v>96.46</v>
      </c>
      <c r="N162" s="15">
        <v>94.07</v>
      </c>
      <c r="O162" s="15">
        <v>95.41</v>
      </c>
      <c r="P162" s="15">
        <v>120.71</v>
      </c>
      <c r="Q162" s="15">
        <v>111.88</v>
      </c>
      <c r="R162" s="15">
        <v>112.37</v>
      </c>
      <c r="S162" s="15">
        <v>224.16</v>
      </c>
      <c r="T162" s="15">
        <v>205.87</v>
      </c>
      <c r="U162" s="15">
        <v>199.22</v>
      </c>
      <c r="V162" s="15">
        <v>161.9</v>
      </c>
      <c r="W162" s="15">
        <v>145.64</v>
      </c>
      <c r="X162" s="15">
        <v>146.54</v>
      </c>
      <c r="Y162" s="15">
        <v>215.73</v>
      </c>
      <c r="Z162" s="15">
        <v>193.03</v>
      </c>
      <c r="AA162" s="15">
        <v>194.05</v>
      </c>
      <c r="AB162" s="15">
        <v>182.14</v>
      </c>
      <c r="AC162" s="15">
        <v>181.24</v>
      </c>
      <c r="AD162" s="15">
        <v>181.97</v>
      </c>
      <c r="AE162" s="15">
        <v>181.59</v>
      </c>
      <c r="AF162" s="15">
        <v>174.03</v>
      </c>
      <c r="AG162" s="15">
        <v>175.41</v>
      </c>
      <c r="AH162" s="15">
        <v>114.84</v>
      </c>
      <c r="AI162" s="15">
        <v>119.89</v>
      </c>
      <c r="AJ162" s="15">
        <v>118.08</v>
      </c>
      <c r="AK162" s="15">
        <v>168.17</v>
      </c>
      <c r="AL162" s="15">
        <v>162.48</v>
      </c>
      <c r="AM162" s="15">
        <v>164.82</v>
      </c>
      <c r="AN162" s="15">
        <v>136.44</v>
      </c>
      <c r="AO162" s="15">
        <v>134.41</v>
      </c>
      <c r="AP162" s="15">
        <v>137.91</v>
      </c>
      <c r="AQ162" s="15">
        <v>158.35</v>
      </c>
      <c r="AR162" s="15">
        <v>183.76</v>
      </c>
      <c r="AS162" s="15">
        <v>186.68</v>
      </c>
      <c r="AT162" s="15">
        <v>141.95</v>
      </c>
      <c r="AU162" s="15">
        <v>140.72</v>
      </c>
      <c r="AV162" s="15">
        <v>140.81</v>
      </c>
    </row>
    <row r="163" spans="1:48" ht="12.75">
      <c r="A163" s="18" t="s">
        <v>111</v>
      </c>
      <c r="B163" s="1" t="s">
        <v>159</v>
      </c>
      <c r="C163" s="18" t="s">
        <v>112</v>
      </c>
      <c r="D163" s="15">
        <v>202.64</v>
      </c>
      <c r="E163" s="15">
        <v>186.25</v>
      </c>
      <c r="F163" s="15">
        <v>185.2</v>
      </c>
      <c r="G163" s="15">
        <v>120.34</v>
      </c>
      <c r="H163" s="15">
        <v>116.07</v>
      </c>
      <c r="I163" s="15">
        <v>119.63</v>
      </c>
      <c r="J163" s="15">
        <v>96.29</v>
      </c>
      <c r="K163" s="15">
        <v>104.82</v>
      </c>
      <c r="L163" s="15">
        <v>105.91</v>
      </c>
      <c r="M163" s="15">
        <v>94.47</v>
      </c>
      <c r="N163" s="15">
        <v>92.63</v>
      </c>
      <c r="O163" s="15">
        <v>94.22</v>
      </c>
      <c r="P163" s="15">
        <v>98.79</v>
      </c>
      <c r="Q163" s="15">
        <v>110.29</v>
      </c>
      <c r="R163" s="15">
        <v>112.14</v>
      </c>
      <c r="S163" s="15">
        <v>214.62</v>
      </c>
      <c r="T163" s="15">
        <v>204.96</v>
      </c>
      <c r="U163" s="15">
        <v>200.77</v>
      </c>
      <c r="V163" s="15">
        <v>163.05</v>
      </c>
      <c r="W163" s="15">
        <v>139.36</v>
      </c>
      <c r="X163" s="15">
        <v>144.23</v>
      </c>
      <c r="Y163" s="15">
        <v>196.32</v>
      </c>
      <c r="Z163" s="15">
        <v>188.99</v>
      </c>
      <c r="AA163" s="15">
        <v>192.26</v>
      </c>
      <c r="AB163" s="15">
        <v>190.93</v>
      </c>
      <c r="AC163" s="15">
        <v>176.61</v>
      </c>
      <c r="AD163" s="15">
        <v>182.37</v>
      </c>
      <c r="AE163" s="15">
        <v>184.46</v>
      </c>
      <c r="AF163" s="15">
        <v>173.46</v>
      </c>
      <c r="AG163" s="15">
        <v>176.52</v>
      </c>
      <c r="AH163" s="15">
        <v>102.31</v>
      </c>
      <c r="AI163" s="15">
        <v>108.17</v>
      </c>
      <c r="AJ163" s="15">
        <v>117.92</v>
      </c>
      <c r="AK163" s="15">
        <v>176.63</v>
      </c>
      <c r="AL163" s="15">
        <v>160.69</v>
      </c>
      <c r="AM163" s="15">
        <v>165.63</v>
      </c>
      <c r="AN163" s="15">
        <v>152.19</v>
      </c>
      <c r="AO163" s="15">
        <v>139.45</v>
      </c>
      <c r="AP163" s="15">
        <v>138.13</v>
      </c>
      <c r="AQ163" s="15">
        <v>170.4</v>
      </c>
      <c r="AR163" s="15">
        <v>197.57</v>
      </c>
      <c r="AS163" s="15">
        <v>194.46</v>
      </c>
      <c r="AT163" s="15">
        <v>139.45</v>
      </c>
      <c r="AU163" s="15">
        <v>139.12</v>
      </c>
      <c r="AV163" s="15">
        <v>141.17</v>
      </c>
    </row>
    <row r="164" spans="1:48" ht="12.75">
      <c r="A164" s="18" t="s">
        <v>113</v>
      </c>
      <c r="B164" s="1" t="s">
        <v>159</v>
      </c>
      <c r="C164" s="18" t="s">
        <v>114</v>
      </c>
      <c r="D164" s="15">
        <v>186.01</v>
      </c>
      <c r="E164" s="15">
        <v>191.09</v>
      </c>
      <c r="F164" s="15">
        <v>185.79</v>
      </c>
      <c r="G164" s="15">
        <v>124.5</v>
      </c>
      <c r="H164" s="15">
        <v>122.55</v>
      </c>
      <c r="I164" s="15">
        <v>120.58</v>
      </c>
      <c r="J164" s="15">
        <v>80.12</v>
      </c>
      <c r="K164" s="15">
        <v>107.09</v>
      </c>
      <c r="L164" s="15">
        <v>105.86</v>
      </c>
      <c r="M164" s="15">
        <v>89.61</v>
      </c>
      <c r="N164" s="15">
        <v>94.51</v>
      </c>
      <c r="O164" s="15">
        <v>93.65</v>
      </c>
      <c r="P164" s="15">
        <v>84.49</v>
      </c>
      <c r="Q164" s="15">
        <v>111.22</v>
      </c>
      <c r="R164" s="15">
        <v>112.06</v>
      </c>
      <c r="S164" s="15">
        <v>206.52</v>
      </c>
      <c r="T164" s="15">
        <v>202.89</v>
      </c>
      <c r="U164" s="15">
        <v>200.43</v>
      </c>
      <c r="V164" s="15">
        <v>144.27</v>
      </c>
      <c r="W164" s="15">
        <v>144.85</v>
      </c>
      <c r="X164" s="15">
        <v>142.97</v>
      </c>
      <c r="Y164" s="15">
        <v>157.25</v>
      </c>
      <c r="Z164" s="15">
        <v>194.42</v>
      </c>
      <c r="AA164" s="15">
        <v>191.46</v>
      </c>
      <c r="AB164" s="15">
        <v>158.3</v>
      </c>
      <c r="AC164" s="15">
        <v>188.62</v>
      </c>
      <c r="AD164" s="15">
        <v>183.06</v>
      </c>
      <c r="AE164" s="15">
        <v>151.74</v>
      </c>
      <c r="AF164" s="15">
        <v>178.67</v>
      </c>
      <c r="AG164" s="15">
        <v>177.83</v>
      </c>
      <c r="AH164" s="15">
        <v>124.17</v>
      </c>
      <c r="AI164" s="15">
        <v>119.54</v>
      </c>
      <c r="AJ164" s="15">
        <v>118.43</v>
      </c>
      <c r="AK164" s="15">
        <v>94.71</v>
      </c>
      <c r="AL164" s="15">
        <v>162.27</v>
      </c>
      <c r="AM164" s="15">
        <v>166.53</v>
      </c>
      <c r="AN164" s="15">
        <v>108.58</v>
      </c>
      <c r="AO164" s="15">
        <v>140.78</v>
      </c>
      <c r="AP164" s="15">
        <v>138.27</v>
      </c>
      <c r="AQ164" s="15">
        <v>168.14</v>
      </c>
      <c r="AR164" s="15">
        <v>203.36</v>
      </c>
      <c r="AS164" s="15">
        <v>199.94</v>
      </c>
      <c r="AT164" s="15">
        <v>133.52</v>
      </c>
      <c r="AU164" s="15">
        <v>145.04</v>
      </c>
      <c r="AV164" s="15">
        <v>141.58</v>
      </c>
    </row>
    <row r="165" spans="1:48" ht="12.75">
      <c r="A165" s="18" t="s">
        <v>115</v>
      </c>
      <c r="B165" s="1" t="s">
        <v>159</v>
      </c>
      <c r="C165" s="18" t="s">
        <v>116</v>
      </c>
      <c r="D165" s="15">
        <v>184.44</v>
      </c>
      <c r="E165" s="15">
        <v>183.76</v>
      </c>
      <c r="F165" s="15">
        <v>186.12</v>
      </c>
      <c r="G165" s="15">
        <v>124.66</v>
      </c>
      <c r="H165" s="15">
        <v>120.4</v>
      </c>
      <c r="I165" s="15">
        <v>121.58</v>
      </c>
      <c r="J165" s="15">
        <v>115.31</v>
      </c>
      <c r="K165" s="15">
        <v>105.75</v>
      </c>
      <c r="L165" s="15">
        <v>105.78</v>
      </c>
      <c r="M165" s="15">
        <v>87.59</v>
      </c>
      <c r="N165" s="15">
        <v>92.25</v>
      </c>
      <c r="O165" s="15">
        <v>93.21</v>
      </c>
      <c r="P165" s="15">
        <v>103.83</v>
      </c>
      <c r="Q165" s="15">
        <v>112.15</v>
      </c>
      <c r="R165" s="15">
        <v>112.09</v>
      </c>
      <c r="S165" s="15">
        <v>192.01</v>
      </c>
      <c r="T165" s="15">
        <v>197.68</v>
      </c>
      <c r="U165" s="15">
        <v>199.28</v>
      </c>
      <c r="V165" s="15">
        <v>148.62</v>
      </c>
      <c r="W165" s="15">
        <v>139.66</v>
      </c>
      <c r="X165" s="15">
        <v>142.14</v>
      </c>
      <c r="Y165" s="15">
        <v>185.35</v>
      </c>
      <c r="Z165" s="15">
        <v>197.34</v>
      </c>
      <c r="AA165" s="15">
        <v>187.85</v>
      </c>
      <c r="AB165" s="15">
        <v>165.47</v>
      </c>
      <c r="AC165" s="15">
        <v>174.35</v>
      </c>
      <c r="AD165" s="15">
        <v>183.95</v>
      </c>
      <c r="AE165" s="15">
        <v>159.06</v>
      </c>
      <c r="AF165" s="15">
        <v>177.82</v>
      </c>
      <c r="AG165" s="15">
        <v>179.23</v>
      </c>
      <c r="AH165" s="15">
        <v>91.54</v>
      </c>
      <c r="AI165" s="15">
        <v>110.12</v>
      </c>
      <c r="AJ165" s="15">
        <v>119.62</v>
      </c>
      <c r="AK165" s="15">
        <v>135.3</v>
      </c>
      <c r="AL165" s="15">
        <v>170.75</v>
      </c>
      <c r="AM165" s="15">
        <v>167.47</v>
      </c>
      <c r="AN165" s="15">
        <v>137.81</v>
      </c>
      <c r="AO165" s="15">
        <v>139.99</v>
      </c>
      <c r="AP165" s="15">
        <v>138</v>
      </c>
      <c r="AQ165" s="15">
        <v>174.32</v>
      </c>
      <c r="AR165" s="15">
        <v>199.66</v>
      </c>
      <c r="AS165" s="15">
        <v>202.82</v>
      </c>
      <c r="AT165" s="15">
        <v>127.84</v>
      </c>
      <c r="AU165" s="15">
        <v>139</v>
      </c>
      <c r="AV165" s="15">
        <v>141.84</v>
      </c>
    </row>
    <row r="166" spans="1:48" ht="12.75">
      <c r="A166" s="18" t="s">
        <v>117</v>
      </c>
      <c r="B166" s="1" t="s">
        <v>159</v>
      </c>
      <c r="C166" s="18" t="s">
        <v>118</v>
      </c>
      <c r="D166" s="1">
        <v>192.98</v>
      </c>
      <c r="E166" s="1">
        <v>185.06</v>
      </c>
      <c r="F166" s="1">
        <v>186.46</v>
      </c>
      <c r="G166" s="1">
        <v>122.77</v>
      </c>
      <c r="H166" s="1">
        <v>122.44</v>
      </c>
      <c r="I166" s="1">
        <v>122.62</v>
      </c>
      <c r="J166" s="1">
        <v>135.21</v>
      </c>
      <c r="K166" s="1">
        <v>107.88</v>
      </c>
      <c r="L166" s="1">
        <v>105.66</v>
      </c>
      <c r="M166" s="1">
        <v>99.92</v>
      </c>
      <c r="N166" s="1">
        <v>94.3</v>
      </c>
      <c r="O166" s="1">
        <v>92.65</v>
      </c>
      <c r="P166" s="1">
        <v>118.15</v>
      </c>
      <c r="Q166" s="1">
        <v>112.13</v>
      </c>
      <c r="R166" s="1">
        <v>112.13</v>
      </c>
      <c r="S166" s="1">
        <v>211.85</v>
      </c>
      <c r="T166" s="1">
        <v>204.29</v>
      </c>
      <c r="U166" s="1">
        <v>197.48</v>
      </c>
      <c r="V166" s="1">
        <v>164.58</v>
      </c>
      <c r="W166" s="1">
        <v>142.18</v>
      </c>
      <c r="X166" s="1">
        <v>141.58</v>
      </c>
      <c r="Y166" s="1">
        <v>172.08</v>
      </c>
      <c r="Z166" s="1">
        <v>173.26</v>
      </c>
      <c r="AA166" s="1">
        <v>181.4</v>
      </c>
      <c r="AB166" s="1">
        <v>214.83</v>
      </c>
      <c r="AC166" s="1">
        <v>195.07</v>
      </c>
      <c r="AD166" s="1">
        <v>185.04</v>
      </c>
      <c r="AE166" s="1">
        <v>189.9</v>
      </c>
      <c r="AF166" s="1">
        <v>179.74</v>
      </c>
      <c r="AG166" s="1">
        <v>180.72</v>
      </c>
      <c r="AH166" s="1">
        <v>139.64</v>
      </c>
      <c r="AI166" s="1">
        <v>129.94</v>
      </c>
      <c r="AJ166" s="1">
        <v>121.21</v>
      </c>
      <c r="AK166" s="1">
        <v>174.29</v>
      </c>
      <c r="AL166" s="1">
        <v>164.75</v>
      </c>
      <c r="AM166" s="1">
        <v>168.43</v>
      </c>
      <c r="AN166" s="1">
        <v>147.15</v>
      </c>
      <c r="AO166" s="1">
        <v>135.78</v>
      </c>
      <c r="AP166" s="1">
        <v>137.5</v>
      </c>
      <c r="AQ166" s="1">
        <v>212.58</v>
      </c>
      <c r="AR166" s="1">
        <v>209.51</v>
      </c>
      <c r="AS166" s="1">
        <v>205.17</v>
      </c>
      <c r="AT166" s="1">
        <v>151.28</v>
      </c>
      <c r="AU166" s="1">
        <v>143.89</v>
      </c>
      <c r="AV166" s="1">
        <v>142.14</v>
      </c>
    </row>
    <row r="167" spans="1:48" ht="12.75">
      <c r="A167" s="18" t="s">
        <v>119</v>
      </c>
      <c r="B167" s="1" t="s">
        <v>159</v>
      </c>
      <c r="C167" s="18" t="s">
        <v>119</v>
      </c>
      <c r="D167" s="1">
        <v>196.98</v>
      </c>
      <c r="E167" s="1">
        <v>181.02</v>
      </c>
      <c r="F167" s="1">
        <v>187.09</v>
      </c>
      <c r="G167" s="1">
        <v>133.72</v>
      </c>
      <c r="H167" s="1">
        <v>125.41</v>
      </c>
      <c r="I167" s="1">
        <v>123.66</v>
      </c>
      <c r="J167" s="1">
        <v>122.13</v>
      </c>
      <c r="K167" s="1">
        <v>100.5</v>
      </c>
      <c r="L167" s="1">
        <v>105.55</v>
      </c>
      <c r="M167" s="1">
        <v>96.01</v>
      </c>
      <c r="N167" s="1">
        <v>90.61</v>
      </c>
      <c r="O167" s="1">
        <v>91.92</v>
      </c>
      <c r="P167" s="1">
        <v>122.18</v>
      </c>
      <c r="Q167" s="1">
        <v>112.49</v>
      </c>
      <c r="R167" s="1">
        <v>112.15</v>
      </c>
      <c r="S167" s="1">
        <v>186.05</v>
      </c>
      <c r="T167" s="1">
        <v>183.45</v>
      </c>
      <c r="U167" s="1">
        <v>195.69</v>
      </c>
      <c r="V167" s="1">
        <v>167.45</v>
      </c>
      <c r="W167" s="1">
        <v>139.19</v>
      </c>
      <c r="X167" s="1">
        <v>141.43</v>
      </c>
      <c r="Y167" s="1">
        <v>183.26</v>
      </c>
      <c r="Z167" s="1">
        <v>173.68</v>
      </c>
      <c r="AA167" s="1">
        <v>177.72</v>
      </c>
      <c r="AB167" s="1">
        <v>194.74</v>
      </c>
      <c r="AC167" s="1">
        <v>178.62</v>
      </c>
      <c r="AD167" s="1">
        <v>186.02</v>
      </c>
      <c r="AE167" s="1">
        <v>195.75</v>
      </c>
      <c r="AF167" s="1">
        <v>183.07</v>
      </c>
      <c r="AG167" s="1">
        <v>182.29</v>
      </c>
      <c r="AH167" s="1">
        <v>139.41</v>
      </c>
      <c r="AI167" s="1">
        <v>125.04</v>
      </c>
      <c r="AJ167" s="1">
        <v>122.41</v>
      </c>
      <c r="AK167" s="1">
        <v>187.04</v>
      </c>
      <c r="AL167" s="1">
        <v>165.78</v>
      </c>
      <c r="AM167" s="1">
        <v>169.43</v>
      </c>
      <c r="AN167" s="1">
        <v>149.69</v>
      </c>
      <c r="AO167" s="1">
        <v>132.72</v>
      </c>
      <c r="AP167" s="1">
        <v>137.28</v>
      </c>
      <c r="AQ167" s="1">
        <v>198.91</v>
      </c>
      <c r="AR167" s="1">
        <v>203.84</v>
      </c>
      <c r="AS167" s="1">
        <v>206.36</v>
      </c>
      <c r="AT167" s="1">
        <v>148.24</v>
      </c>
      <c r="AU167" s="1">
        <v>140.4</v>
      </c>
      <c r="AV167" s="1">
        <v>142.56</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51.97</v>
      </c>
      <c r="F2" s="15">
        <v>64.66</v>
      </c>
      <c r="G2" s="15">
        <v>76.88</v>
      </c>
      <c r="H2" s="15">
        <v>93.28</v>
      </c>
      <c r="I2" s="15">
        <v>93.14</v>
      </c>
      <c r="J2" s="15">
        <v>85.63</v>
      </c>
      <c r="K2" s="15">
        <v>94.71</v>
      </c>
      <c r="L2" s="15">
        <v>94.59</v>
      </c>
      <c r="M2" s="15">
        <v>66.25</v>
      </c>
      <c r="N2" s="15">
        <v>75.06</v>
      </c>
      <c r="O2" s="15">
        <v>75.06</v>
      </c>
      <c r="P2" s="15">
        <v>70.35</v>
      </c>
      <c r="Q2" s="15">
        <v>76.7</v>
      </c>
      <c r="R2" s="15">
        <v>76.92</v>
      </c>
      <c r="S2" s="15">
        <v>82.33</v>
      </c>
      <c r="T2" s="15">
        <v>101.67</v>
      </c>
      <c r="U2" s="15">
        <v>99.07</v>
      </c>
      <c r="V2" s="15">
        <v>48.67</v>
      </c>
      <c r="W2" s="15">
        <v>65.87</v>
      </c>
      <c r="X2" s="15">
        <v>65.81</v>
      </c>
      <c r="Y2" s="15">
        <v>74.35</v>
      </c>
      <c r="Z2" s="15">
        <v>78.78</v>
      </c>
      <c r="AA2" s="15">
        <v>78.85</v>
      </c>
      <c r="AB2" s="15">
        <v>62.35</v>
      </c>
      <c r="AC2" s="15">
        <v>72.5</v>
      </c>
      <c r="AD2" s="15">
        <v>70.63</v>
      </c>
      <c r="AE2" s="15">
        <v>53.78</v>
      </c>
      <c r="AF2" s="15">
        <v>72.05</v>
      </c>
      <c r="AG2" s="15">
        <v>73.62</v>
      </c>
      <c r="AH2" s="15">
        <v>39.46</v>
      </c>
      <c r="AI2" s="15">
        <v>54.97</v>
      </c>
      <c r="AJ2" s="15">
        <v>54.96</v>
      </c>
      <c r="AK2" s="15">
        <v>74.66</v>
      </c>
      <c r="AL2" s="15">
        <v>86.06</v>
      </c>
      <c r="AM2" s="15">
        <v>86.03</v>
      </c>
      <c r="AN2" s="15">
        <v>58.25</v>
      </c>
      <c r="AO2" s="15">
        <v>68.78</v>
      </c>
      <c r="AP2" s="15">
        <v>70.35</v>
      </c>
      <c r="AT2" s="15">
        <v>69.87</v>
      </c>
      <c r="AU2" s="15">
        <v>83.72</v>
      </c>
      <c r="AV2" s="15">
        <v>83.75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75.81</v>
      </c>
      <c r="F3" s="15">
        <v>66.47</v>
      </c>
      <c r="G3" s="15">
        <v>78.48</v>
      </c>
      <c r="H3" s="15">
        <v>93.98</v>
      </c>
      <c r="I3" s="15">
        <v>92.68</v>
      </c>
      <c r="J3" s="15">
        <v>102.04</v>
      </c>
      <c r="K3" s="15">
        <v>100.74</v>
      </c>
      <c r="L3" s="15">
        <v>94.65</v>
      </c>
      <c r="M3" s="15">
        <v>75.44</v>
      </c>
      <c r="N3" s="15">
        <v>76.73</v>
      </c>
      <c r="O3" s="15">
        <v>75.18</v>
      </c>
      <c r="P3" s="15">
        <v>68.53</v>
      </c>
      <c r="Q3" s="15">
        <v>78.43</v>
      </c>
      <c r="R3" s="15">
        <v>77.27</v>
      </c>
      <c r="S3" s="15">
        <v>76.5</v>
      </c>
      <c r="T3" s="15">
        <v>96.65</v>
      </c>
      <c r="U3" s="15">
        <v>98.6</v>
      </c>
      <c r="V3" s="15">
        <v>48.18</v>
      </c>
      <c r="W3" s="15">
        <v>65.92</v>
      </c>
      <c r="X3" s="15">
        <v>65.88</v>
      </c>
      <c r="Y3" s="15">
        <v>75.71</v>
      </c>
      <c r="Z3" s="15">
        <v>79.03</v>
      </c>
      <c r="AA3" s="15">
        <v>78.67</v>
      </c>
      <c r="AB3" s="15">
        <v>58.93</v>
      </c>
      <c r="AC3" s="15">
        <v>70.26</v>
      </c>
      <c r="AD3" s="15">
        <v>70.47</v>
      </c>
      <c r="AE3" s="15">
        <v>68.27</v>
      </c>
      <c r="AF3" s="15">
        <v>75.52</v>
      </c>
      <c r="AG3" s="15">
        <v>74.11</v>
      </c>
      <c r="AH3" s="15">
        <v>42.3</v>
      </c>
      <c r="AI3" s="15">
        <v>54.78</v>
      </c>
      <c r="AJ3" s="15">
        <v>55.44</v>
      </c>
      <c r="AK3" s="15">
        <v>72.03</v>
      </c>
      <c r="AL3" s="15">
        <v>85.19</v>
      </c>
      <c r="AM3" s="15">
        <v>86.11</v>
      </c>
      <c r="AN3" s="15">
        <v>64.31</v>
      </c>
      <c r="AO3" s="15">
        <v>73.17</v>
      </c>
      <c r="AP3" s="15">
        <v>70.76</v>
      </c>
      <c r="AT3" s="15">
        <v>76.43</v>
      </c>
      <c r="AU3" s="15">
        <v>84.98</v>
      </c>
      <c r="AV3" s="15">
        <v>83.78</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67.95</v>
      </c>
      <c r="G4" s="15">
        <v>91.3</v>
      </c>
      <c r="H4" s="15">
        <v>91.18</v>
      </c>
      <c r="I4" s="15">
        <v>92.15</v>
      </c>
      <c r="J4" s="15">
        <v>104.91</v>
      </c>
      <c r="K4" s="15">
        <v>95.94</v>
      </c>
      <c r="L4" s="15">
        <v>94.69</v>
      </c>
      <c r="M4" s="15">
        <v>81.06</v>
      </c>
      <c r="N4" s="15">
        <v>74.22</v>
      </c>
      <c r="O4" s="15">
        <v>74.95</v>
      </c>
      <c r="P4" s="15">
        <v>84.11</v>
      </c>
      <c r="Q4" s="15">
        <v>77.94</v>
      </c>
      <c r="R4" s="15">
        <v>77.56</v>
      </c>
      <c r="S4" s="15">
        <v>86.8</v>
      </c>
      <c r="T4" s="15">
        <v>99.65</v>
      </c>
      <c r="U4" s="15">
        <v>98.11</v>
      </c>
      <c r="V4" s="15">
        <v>59.3</v>
      </c>
      <c r="W4" s="15">
        <v>65.75</v>
      </c>
      <c r="X4" s="15">
        <v>65.19</v>
      </c>
      <c r="Y4" s="15">
        <v>91.12</v>
      </c>
      <c r="Z4" s="15">
        <v>77.88</v>
      </c>
      <c r="AA4" s="15">
        <v>77.64</v>
      </c>
      <c r="AB4" s="15">
        <v>66.82</v>
      </c>
      <c r="AC4" s="15">
        <v>68</v>
      </c>
      <c r="AD4" s="15">
        <v>70.39</v>
      </c>
      <c r="AE4" s="15">
        <v>80.14</v>
      </c>
      <c r="AF4" s="15">
        <v>75.58</v>
      </c>
      <c r="AG4" s="15">
        <v>74.56</v>
      </c>
      <c r="AH4" s="15">
        <v>54.93</v>
      </c>
      <c r="AI4" s="15">
        <v>57.07</v>
      </c>
      <c r="AJ4" s="15">
        <v>55.93</v>
      </c>
      <c r="AK4" s="15">
        <v>86.7</v>
      </c>
      <c r="AL4" s="15">
        <v>85.5</v>
      </c>
      <c r="AM4" s="15">
        <v>86.27</v>
      </c>
      <c r="AN4" s="15">
        <v>73.72</v>
      </c>
      <c r="AO4" s="15">
        <v>71.72</v>
      </c>
      <c r="AP4" s="15">
        <v>70.93</v>
      </c>
      <c r="AT4" s="15">
        <v>85.16</v>
      </c>
      <c r="AU4" s="15">
        <v>83.8</v>
      </c>
      <c r="AV4" s="15">
        <v>83.64</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61.96</v>
      </c>
      <c r="F5" s="15">
        <v>69.05</v>
      </c>
      <c r="G5" s="15">
        <v>91.76</v>
      </c>
      <c r="H5" s="15">
        <v>91.96</v>
      </c>
      <c r="I5" s="15">
        <v>91.65</v>
      </c>
      <c r="J5" s="15">
        <v>86</v>
      </c>
      <c r="K5" s="15">
        <v>93.46</v>
      </c>
      <c r="L5" s="15">
        <v>94.72</v>
      </c>
      <c r="M5" s="15">
        <v>61.66</v>
      </c>
      <c r="N5" s="15">
        <v>73</v>
      </c>
      <c r="O5" s="15">
        <v>74.99</v>
      </c>
      <c r="P5" s="15">
        <v>79.56</v>
      </c>
      <c r="Q5" s="15">
        <v>75.76</v>
      </c>
      <c r="R5" s="15">
        <v>77.85</v>
      </c>
      <c r="S5" s="15">
        <v>101.55</v>
      </c>
      <c r="T5" s="15">
        <v>95.2</v>
      </c>
      <c r="U5" s="15">
        <v>97.7</v>
      </c>
      <c r="V5" s="15">
        <v>55.39</v>
      </c>
      <c r="W5" s="15">
        <v>63.32</v>
      </c>
      <c r="X5" s="15">
        <v>64.09</v>
      </c>
      <c r="Y5" s="15">
        <v>89.97</v>
      </c>
      <c r="Z5" s="15">
        <v>75.77</v>
      </c>
      <c r="AA5" s="15">
        <v>76.38</v>
      </c>
      <c r="AB5" s="15">
        <v>65.33</v>
      </c>
      <c r="AC5" s="15">
        <v>71.47</v>
      </c>
      <c r="AD5" s="15">
        <v>70.64</v>
      </c>
      <c r="AE5" s="15">
        <v>71.76</v>
      </c>
      <c r="AF5" s="15">
        <v>73.71</v>
      </c>
      <c r="AG5" s="15">
        <v>74.96</v>
      </c>
      <c r="AH5" s="15">
        <v>55.02</v>
      </c>
      <c r="AI5" s="15">
        <v>55.55</v>
      </c>
      <c r="AJ5" s="15">
        <v>56.36</v>
      </c>
      <c r="AK5" s="15">
        <v>79.05</v>
      </c>
      <c r="AL5" s="15">
        <v>82.13</v>
      </c>
      <c r="AM5" s="15">
        <v>86.66</v>
      </c>
      <c r="AN5" s="15">
        <v>67.33</v>
      </c>
      <c r="AO5" s="15">
        <v>71.15</v>
      </c>
      <c r="AP5" s="15">
        <v>70.83</v>
      </c>
      <c r="AT5" s="15">
        <v>80.94</v>
      </c>
      <c r="AU5" s="15">
        <v>82.34</v>
      </c>
      <c r="AV5" s="15">
        <v>83.47</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67.68</v>
      </c>
      <c r="F6" s="15">
        <v>70.53</v>
      </c>
      <c r="G6" s="15">
        <v>92.84</v>
      </c>
      <c r="H6" s="15">
        <v>91.51</v>
      </c>
      <c r="I6" s="15">
        <v>91.16</v>
      </c>
      <c r="J6" s="15">
        <v>86.26</v>
      </c>
      <c r="K6" s="15">
        <v>94.18</v>
      </c>
      <c r="L6" s="15">
        <v>94.76</v>
      </c>
      <c r="M6" s="15">
        <v>82.48</v>
      </c>
      <c r="N6" s="15">
        <v>76.65</v>
      </c>
      <c r="O6" s="15">
        <v>75.56</v>
      </c>
      <c r="P6" s="15">
        <v>89.99</v>
      </c>
      <c r="Q6" s="15">
        <v>78.28</v>
      </c>
      <c r="R6" s="15">
        <v>78.24</v>
      </c>
      <c r="S6" s="15">
        <v>101.88</v>
      </c>
      <c r="T6" s="15">
        <v>96.49</v>
      </c>
      <c r="U6" s="15">
        <v>97.53</v>
      </c>
      <c r="V6" s="15">
        <v>75.53</v>
      </c>
      <c r="W6" s="15">
        <v>63.93</v>
      </c>
      <c r="X6" s="15">
        <v>63.94</v>
      </c>
      <c r="Y6" s="15">
        <v>91.13</v>
      </c>
      <c r="Z6" s="15">
        <v>75.93</v>
      </c>
      <c r="AA6" s="15">
        <v>76.66</v>
      </c>
      <c r="AB6" s="15">
        <v>75.19</v>
      </c>
      <c r="AC6" s="15">
        <v>70.53</v>
      </c>
      <c r="AD6" s="15">
        <v>70.99</v>
      </c>
      <c r="AE6" s="15">
        <v>66.38</v>
      </c>
      <c r="AF6" s="15">
        <v>74</v>
      </c>
      <c r="AG6" s="15">
        <v>75.42</v>
      </c>
      <c r="AH6" s="15">
        <v>58.08</v>
      </c>
      <c r="AI6" s="15">
        <v>56.04</v>
      </c>
      <c r="AJ6" s="15">
        <v>56.88</v>
      </c>
      <c r="AK6" s="15">
        <v>90.45</v>
      </c>
      <c r="AL6" s="15">
        <v>86.32</v>
      </c>
      <c r="AM6" s="15">
        <v>87.41</v>
      </c>
      <c r="AN6" s="15">
        <v>72.85</v>
      </c>
      <c r="AO6" s="15">
        <v>70.22</v>
      </c>
      <c r="AP6" s="15">
        <v>70.68</v>
      </c>
      <c r="AT6" s="15">
        <v>85.39</v>
      </c>
      <c r="AU6" s="15">
        <v>82.73</v>
      </c>
      <c r="AV6" s="15">
        <v>83.5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73.46</v>
      </c>
      <c r="F7" s="15">
        <v>72.38</v>
      </c>
      <c r="G7" s="15">
        <v>99.12</v>
      </c>
      <c r="H7" s="15">
        <v>91.06</v>
      </c>
      <c r="I7" s="15">
        <v>90.62</v>
      </c>
      <c r="J7" s="15">
        <v>84.93</v>
      </c>
      <c r="K7" s="15">
        <v>95.76</v>
      </c>
      <c r="L7" s="15">
        <v>94.8</v>
      </c>
      <c r="M7" s="15">
        <v>78.11</v>
      </c>
      <c r="N7" s="15">
        <v>75.81</v>
      </c>
      <c r="O7" s="15">
        <v>76.16</v>
      </c>
      <c r="P7" s="15">
        <v>72.7</v>
      </c>
      <c r="Q7" s="15">
        <v>78.9</v>
      </c>
      <c r="R7" s="15">
        <v>78.67</v>
      </c>
      <c r="S7" s="15">
        <v>105.19</v>
      </c>
      <c r="T7" s="15">
        <v>101.34</v>
      </c>
      <c r="U7" s="15">
        <v>97.39</v>
      </c>
      <c r="V7" s="15">
        <v>82.21</v>
      </c>
      <c r="W7" s="15">
        <v>64.52</v>
      </c>
      <c r="X7" s="15">
        <v>64.3</v>
      </c>
      <c r="Y7" s="15">
        <v>80.37</v>
      </c>
      <c r="Z7" s="15">
        <v>78.97</v>
      </c>
      <c r="AA7" s="15">
        <v>77.33</v>
      </c>
      <c r="AB7" s="15">
        <v>79.79</v>
      </c>
      <c r="AC7" s="15">
        <v>71.1</v>
      </c>
      <c r="AD7" s="15">
        <v>71.37</v>
      </c>
      <c r="AE7" s="15">
        <v>85.25</v>
      </c>
      <c r="AF7" s="15">
        <v>77.14</v>
      </c>
      <c r="AG7" s="15">
        <v>75.93</v>
      </c>
      <c r="AH7" s="15">
        <v>72.42</v>
      </c>
      <c r="AI7" s="15">
        <v>59.43</v>
      </c>
      <c r="AJ7" s="15">
        <v>57.44</v>
      </c>
      <c r="AK7" s="15">
        <v>93.69</v>
      </c>
      <c r="AL7" s="15">
        <v>88.87</v>
      </c>
      <c r="AM7" s="15">
        <v>88.36</v>
      </c>
      <c r="AN7" s="15">
        <v>78.87</v>
      </c>
      <c r="AO7" s="15">
        <v>71.76</v>
      </c>
      <c r="AP7" s="15">
        <v>70.47</v>
      </c>
      <c r="AT7" s="15">
        <v>88.8</v>
      </c>
      <c r="AU7" s="15">
        <v>84.49</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v>
      </c>
      <c r="F8" s="15">
        <v>74.14</v>
      </c>
      <c r="G8" s="15">
        <v>88.62</v>
      </c>
      <c r="H8" s="15">
        <v>88.24</v>
      </c>
      <c r="I8" s="15">
        <v>90.12</v>
      </c>
      <c r="J8" s="15">
        <v>50.2</v>
      </c>
      <c r="K8" s="15">
        <v>94.07</v>
      </c>
      <c r="L8" s="15">
        <v>94.83</v>
      </c>
      <c r="M8" s="15">
        <v>63.82</v>
      </c>
      <c r="N8" s="15">
        <v>77.33</v>
      </c>
      <c r="O8" s="15">
        <v>76.59</v>
      </c>
      <c r="P8" s="15">
        <v>56.35</v>
      </c>
      <c r="Q8" s="15">
        <v>79.66</v>
      </c>
      <c r="R8" s="15">
        <v>79.07</v>
      </c>
      <c r="S8" s="15">
        <v>83.39</v>
      </c>
      <c r="T8" s="15">
        <v>93.12</v>
      </c>
      <c r="U8" s="15">
        <v>97.1</v>
      </c>
      <c r="V8" s="15">
        <v>61.08</v>
      </c>
      <c r="W8" s="15">
        <v>60.82</v>
      </c>
      <c r="X8" s="15">
        <v>64.22</v>
      </c>
      <c r="Y8" s="15">
        <v>50.81</v>
      </c>
      <c r="Z8" s="15">
        <v>75.53</v>
      </c>
      <c r="AA8" s="15">
        <v>77.55</v>
      </c>
      <c r="AB8" s="15">
        <v>57.48</v>
      </c>
      <c r="AC8" s="15">
        <v>70.7</v>
      </c>
      <c r="AD8" s="15">
        <v>71.93</v>
      </c>
      <c r="AE8" s="15">
        <v>60.12</v>
      </c>
      <c r="AF8" s="15">
        <v>76.41</v>
      </c>
      <c r="AG8" s="15">
        <v>76.43</v>
      </c>
      <c r="AH8" s="15">
        <v>37.53</v>
      </c>
      <c r="AI8" s="15">
        <v>54.79</v>
      </c>
      <c r="AJ8" s="15">
        <v>58</v>
      </c>
      <c r="AK8" s="15">
        <v>53.45</v>
      </c>
      <c r="AL8" s="15">
        <v>99.13</v>
      </c>
      <c r="AM8" s="15">
        <v>89.01</v>
      </c>
      <c r="AN8" s="15">
        <v>43.39</v>
      </c>
      <c r="AO8" s="15">
        <v>67.82</v>
      </c>
      <c r="AP8" s="15">
        <v>70.3</v>
      </c>
      <c r="AT8" s="15">
        <v>68.97</v>
      </c>
      <c r="AU8" s="15">
        <v>82.8</v>
      </c>
      <c r="AV8" s="15">
        <v>83.83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79.27</v>
      </c>
      <c r="F9" s="15">
        <v>75.3</v>
      </c>
      <c r="G9" s="15">
        <v>97.15</v>
      </c>
      <c r="H9" s="15">
        <v>89.39</v>
      </c>
      <c r="I9" s="15">
        <v>89.79</v>
      </c>
      <c r="J9" s="15">
        <v>119.34</v>
      </c>
      <c r="K9" s="15">
        <v>97.02</v>
      </c>
      <c r="L9" s="15">
        <v>94.87</v>
      </c>
      <c r="M9" s="15">
        <v>87.53</v>
      </c>
      <c r="N9" s="15">
        <v>78.09</v>
      </c>
      <c r="O9" s="15">
        <v>76.64</v>
      </c>
      <c r="P9" s="15">
        <v>75.53</v>
      </c>
      <c r="Q9" s="15">
        <v>79.39</v>
      </c>
      <c r="R9" s="15">
        <v>79.44</v>
      </c>
      <c r="S9" s="15">
        <v>98.18</v>
      </c>
      <c r="T9" s="15">
        <v>98.15</v>
      </c>
      <c r="U9" s="15">
        <v>96.96</v>
      </c>
      <c r="V9" s="15">
        <v>77.72</v>
      </c>
      <c r="W9" s="15">
        <v>63.91</v>
      </c>
      <c r="X9" s="15">
        <v>63.64</v>
      </c>
      <c r="Y9" s="15">
        <v>65.29</v>
      </c>
      <c r="Z9" s="15">
        <v>80.1</v>
      </c>
      <c r="AA9" s="15">
        <v>79.11</v>
      </c>
      <c r="AB9" s="15">
        <v>77.4</v>
      </c>
      <c r="AC9" s="15">
        <v>72.88</v>
      </c>
      <c r="AD9" s="15">
        <v>72.7</v>
      </c>
      <c r="AE9" s="15">
        <v>77.14</v>
      </c>
      <c r="AF9" s="15">
        <v>76.8</v>
      </c>
      <c r="AG9" s="15">
        <v>76.89</v>
      </c>
      <c r="AH9" s="15">
        <v>60.35</v>
      </c>
      <c r="AI9" s="15">
        <v>60.2</v>
      </c>
      <c r="AJ9" s="15">
        <v>58.82</v>
      </c>
      <c r="AK9" s="15">
        <v>78.48</v>
      </c>
      <c r="AL9" s="15">
        <v>88.2</v>
      </c>
      <c r="AM9" s="15">
        <v>89.02</v>
      </c>
      <c r="AN9" s="15">
        <v>73.8</v>
      </c>
      <c r="AO9" s="15">
        <v>70.6</v>
      </c>
      <c r="AP9" s="15">
        <v>70.34</v>
      </c>
      <c r="AT9" s="15">
        <v>87.93</v>
      </c>
      <c r="AU9" s="15">
        <v>85.01</v>
      </c>
      <c r="AV9" s="15">
        <v>84.02</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75.28</v>
      </c>
      <c r="F10" s="15">
        <v>75.81</v>
      </c>
      <c r="G10" s="15">
        <v>86.94</v>
      </c>
      <c r="H10" s="15">
        <v>89.52</v>
      </c>
      <c r="I10" s="15">
        <v>89.6</v>
      </c>
      <c r="J10" s="15">
        <v>124.44</v>
      </c>
      <c r="K10" s="15">
        <v>94.95</v>
      </c>
      <c r="L10" s="15">
        <v>94.9</v>
      </c>
      <c r="M10" s="15">
        <v>75.15</v>
      </c>
      <c r="N10" s="15">
        <v>75.81</v>
      </c>
      <c r="O10" s="15">
        <v>76.21</v>
      </c>
      <c r="P10" s="15">
        <v>82.78</v>
      </c>
      <c r="Q10" s="15">
        <v>80.34</v>
      </c>
      <c r="R10" s="15">
        <v>79.79</v>
      </c>
      <c r="S10" s="15">
        <v>106.69</v>
      </c>
      <c r="T10" s="15">
        <v>101.23</v>
      </c>
      <c r="U10" s="15">
        <v>96.67</v>
      </c>
      <c r="V10" s="15">
        <v>71.56</v>
      </c>
      <c r="W10" s="15">
        <v>62.51</v>
      </c>
      <c r="X10" s="15">
        <v>62.79</v>
      </c>
      <c r="Y10" s="15">
        <v>79.88</v>
      </c>
      <c r="Z10" s="15">
        <v>80.82</v>
      </c>
      <c r="AA10" s="15">
        <v>80.5</v>
      </c>
      <c r="AB10" s="15">
        <v>83.39</v>
      </c>
      <c r="AC10" s="15">
        <v>74.67</v>
      </c>
      <c r="AD10" s="15">
        <v>73.45</v>
      </c>
      <c r="AE10" s="15">
        <v>81.01</v>
      </c>
      <c r="AF10" s="15">
        <v>77.94</v>
      </c>
      <c r="AG10" s="15">
        <v>77.35</v>
      </c>
      <c r="AH10" s="15">
        <v>82.36</v>
      </c>
      <c r="AI10" s="15">
        <v>59.48</v>
      </c>
      <c r="AJ10" s="15">
        <v>59.7</v>
      </c>
      <c r="AK10" s="15">
        <v>95.21</v>
      </c>
      <c r="AL10" s="15">
        <v>89.44</v>
      </c>
      <c r="AM10" s="15">
        <v>88.74</v>
      </c>
      <c r="AN10" s="15">
        <v>74.34</v>
      </c>
      <c r="AO10" s="15">
        <v>71.17</v>
      </c>
      <c r="AP10" s="15">
        <v>70.46</v>
      </c>
      <c r="AT10" s="15">
        <v>89.35</v>
      </c>
      <c r="AU10" s="15">
        <v>85.38</v>
      </c>
      <c r="AV10" s="15">
        <v>84.06</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73.6</v>
      </c>
      <c r="F11" s="15">
        <v>76.16</v>
      </c>
      <c r="G11" s="15">
        <v>95.82</v>
      </c>
      <c r="H11" s="15">
        <v>88.99</v>
      </c>
      <c r="I11" s="15">
        <v>89.47</v>
      </c>
      <c r="J11" s="15">
        <v>114.64</v>
      </c>
      <c r="K11" s="15">
        <v>92.66</v>
      </c>
      <c r="L11" s="15">
        <v>94.93</v>
      </c>
      <c r="M11" s="15">
        <v>77.75</v>
      </c>
      <c r="N11" s="15">
        <v>74.46</v>
      </c>
      <c r="O11" s="15">
        <v>75.9</v>
      </c>
      <c r="P11" s="15">
        <v>87.74</v>
      </c>
      <c r="Q11" s="15">
        <v>79.14</v>
      </c>
      <c r="R11" s="15">
        <v>80.13</v>
      </c>
      <c r="S11" s="15">
        <v>114.35</v>
      </c>
      <c r="T11" s="15">
        <v>94.77</v>
      </c>
      <c r="U11" s="15">
        <v>95.89</v>
      </c>
      <c r="V11" s="15">
        <v>73.77</v>
      </c>
      <c r="W11" s="15">
        <v>62.21</v>
      </c>
      <c r="X11" s="15">
        <v>62.07</v>
      </c>
      <c r="Y11" s="15">
        <v>83.47</v>
      </c>
      <c r="Z11" s="15">
        <v>80.39</v>
      </c>
      <c r="AA11" s="15">
        <v>80.13</v>
      </c>
      <c r="AB11" s="15">
        <v>83.47</v>
      </c>
      <c r="AC11" s="15">
        <v>74.08</v>
      </c>
      <c r="AD11" s="15">
        <v>73.98</v>
      </c>
      <c r="AE11" s="15">
        <v>88.01</v>
      </c>
      <c r="AF11" s="15">
        <v>77.51</v>
      </c>
      <c r="AG11" s="15">
        <v>77.79</v>
      </c>
      <c r="AH11" s="15">
        <v>72.19</v>
      </c>
      <c r="AI11" s="15">
        <v>60.29</v>
      </c>
      <c r="AJ11" s="15">
        <v>60.53</v>
      </c>
      <c r="AK11" s="15">
        <v>105.71</v>
      </c>
      <c r="AL11" s="15">
        <v>87.16</v>
      </c>
      <c r="AM11" s="15">
        <v>88.47</v>
      </c>
      <c r="AN11" s="15">
        <v>80</v>
      </c>
      <c r="AO11" s="15">
        <v>69.6</v>
      </c>
      <c r="AP11" s="15">
        <v>70.54</v>
      </c>
      <c r="AT11" s="15">
        <v>92.23</v>
      </c>
      <c r="AU11" s="15">
        <v>83.97</v>
      </c>
      <c r="AV11" s="15">
        <v>83.85</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74.41</v>
      </c>
      <c r="F12" s="15">
        <v>76.68</v>
      </c>
      <c r="G12" s="15">
        <v>91.97</v>
      </c>
      <c r="H12" s="15">
        <v>88.6</v>
      </c>
      <c r="I12" s="15">
        <v>89.44</v>
      </c>
      <c r="J12" s="15">
        <v>99.28</v>
      </c>
      <c r="K12" s="15">
        <v>92.47</v>
      </c>
      <c r="L12" s="15">
        <v>94.97</v>
      </c>
      <c r="M12" s="15">
        <v>79</v>
      </c>
      <c r="N12" s="15">
        <v>74.91</v>
      </c>
      <c r="O12" s="15">
        <v>76.27</v>
      </c>
      <c r="P12" s="15">
        <v>92.63</v>
      </c>
      <c r="Q12" s="15">
        <v>80.84</v>
      </c>
      <c r="R12" s="15">
        <v>80.5</v>
      </c>
      <c r="S12" s="15">
        <v>108.6</v>
      </c>
      <c r="T12" s="15">
        <v>98.27</v>
      </c>
      <c r="U12" s="15">
        <v>94.82</v>
      </c>
      <c r="V12" s="15">
        <v>64.82</v>
      </c>
      <c r="W12" s="15">
        <v>61.33</v>
      </c>
      <c r="X12" s="15">
        <v>62.18</v>
      </c>
      <c r="Y12" s="15">
        <v>83.49</v>
      </c>
      <c r="Z12" s="15">
        <v>78.84</v>
      </c>
      <c r="AA12" s="15">
        <v>79.96</v>
      </c>
      <c r="AB12" s="15">
        <v>83.25</v>
      </c>
      <c r="AC12" s="15">
        <v>74.22</v>
      </c>
      <c r="AD12" s="15">
        <v>74.41</v>
      </c>
      <c r="AE12" s="15">
        <v>76.8</v>
      </c>
      <c r="AF12" s="15">
        <v>78.34</v>
      </c>
      <c r="AG12" s="15">
        <v>78.22</v>
      </c>
      <c r="AH12" s="15">
        <v>77.69</v>
      </c>
      <c r="AI12" s="15">
        <v>64.24</v>
      </c>
      <c r="AJ12" s="15">
        <v>61.16</v>
      </c>
      <c r="AK12" s="15">
        <v>114.89</v>
      </c>
      <c r="AL12" s="15">
        <v>92.02</v>
      </c>
      <c r="AM12" s="15">
        <v>88.12</v>
      </c>
      <c r="AN12" s="15">
        <v>79.61</v>
      </c>
      <c r="AO12" s="15">
        <v>69.97</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81.72</v>
      </c>
      <c r="F13" s="15">
        <v>77.12</v>
      </c>
      <c r="G13" s="15">
        <v>95.51</v>
      </c>
      <c r="H13" s="15">
        <v>92.08</v>
      </c>
      <c r="I13" s="15">
        <v>89.39</v>
      </c>
      <c r="J13" s="15">
        <v>79.86</v>
      </c>
      <c r="K13" s="15">
        <v>94.34</v>
      </c>
      <c r="L13" s="15">
        <v>95.02</v>
      </c>
      <c r="M13" s="15">
        <v>80.34</v>
      </c>
      <c r="N13" s="15">
        <v>79.82</v>
      </c>
      <c r="O13" s="15">
        <v>76.81</v>
      </c>
      <c r="P13" s="15">
        <v>88.76</v>
      </c>
      <c r="Q13" s="15">
        <v>86.11</v>
      </c>
      <c r="R13" s="15">
        <v>80.87</v>
      </c>
      <c r="S13" s="15">
        <v>108.39</v>
      </c>
      <c r="T13" s="15">
        <v>97.71</v>
      </c>
      <c r="U13" s="15">
        <v>93.2</v>
      </c>
      <c r="V13" s="15">
        <v>44.17</v>
      </c>
      <c r="W13" s="15">
        <v>63.83</v>
      </c>
      <c r="X13" s="15">
        <v>62.91</v>
      </c>
      <c r="Y13" s="15">
        <v>83.57</v>
      </c>
      <c r="Z13" s="15">
        <v>81.82</v>
      </c>
      <c r="AA13" s="15">
        <v>79.19</v>
      </c>
      <c r="AB13" s="15">
        <v>73.75</v>
      </c>
      <c r="AC13" s="15">
        <v>76.03</v>
      </c>
      <c r="AD13" s="15">
        <v>74.76</v>
      </c>
      <c r="AE13" s="15">
        <v>99.67</v>
      </c>
      <c r="AF13" s="15">
        <v>76.85</v>
      </c>
      <c r="AG13" s="15">
        <v>78.69</v>
      </c>
      <c r="AH13" s="15">
        <v>59.86</v>
      </c>
      <c r="AI13" s="15">
        <v>61.42</v>
      </c>
      <c r="AJ13" s="15">
        <v>61.32</v>
      </c>
      <c r="AK13" s="15">
        <v>116.6</v>
      </c>
      <c r="AL13" s="15">
        <v>93.9</v>
      </c>
      <c r="AM13" s="15">
        <v>87.36</v>
      </c>
      <c r="AN13" s="15">
        <v>82.38</v>
      </c>
      <c r="AO13" s="15">
        <v>71.64</v>
      </c>
      <c r="AP13" s="15">
        <v>71.05</v>
      </c>
      <c r="AT13" s="15">
        <v>94.18</v>
      </c>
      <c r="AU13" s="15">
        <v>90</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80.84</v>
      </c>
      <c r="F14" s="15">
        <v>77</v>
      </c>
      <c r="G14" s="15">
        <v>72.48</v>
      </c>
      <c r="H14" s="15">
        <v>86.31</v>
      </c>
      <c r="I14" s="15">
        <v>89.28</v>
      </c>
      <c r="J14" s="15">
        <v>86.87</v>
      </c>
      <c r="K14" s="15">
        <v>93.04</v>
      </c>
      <c r="L14" s="15">
        <v>95.07</v>
      </c>
      <c r="M14" s="15">
        <v>69.28</v>
      </c>
      <c r="N14" s="15">
        <v>75.71</v>
      </c>
      <c r="O14" s="15">
        <v>76.85</v>
      </c>
      <c r="P14" s="15">
        <v>76.62</v>
      </c>
      <c r="Q14" s="15">
        <v>82.26</v>
      </c>
      <c r="R14" s="15">
        <v>81.21</v>
      </c>
      <c r="S14" s="15">
        <v>65.39</v>
      </c>
      <c r="T14" s="15">
        <v>84.81</v>
      </c>
      <c r="U14" s="15">
        <v>91.27</v>
      </c>
      <c r="V14" s="15">
        <v>47.89</v>
      </c>
      <c r="W14" s="15">
        <v>62.66</v>
      </c>
      <c r="X14" s="15">
        <v>62.39</v>
      </c>
      <c r="Y14" s="15">
        <v>71.89</v>
      </c>
      <c r="Z14" s="15">
        <v>74.63</v>
      </c>
      <c r="AA14" s="15">
        <v>77.02</v>
      </c>
      <c r="AB14" s="15">
        <v>65</v>
      </c>
      <c r="AC14" s="15">
        <v>73.66</v>
      </c>
      <c r="AD14" s="15">
        <v>75.03</v>
      </c>
      <c r="AE14" s="15">
        <v>61.98</v>
      </c>
      <c r="AF14" s="15">
        <v>80.41</v>
      </c>
      <c r="AG14" s="15">
        <v>79.19</v>
      </c>
      <c r="AH14" s="15">
        <v>43.74</v>
      </c>
      <c r="AI14" s="15">
        <v>60.85</v>
      </c>
      <c r="AJ14" s="15">
        <v>61.25</v>
      </c>
      <c r="AK14" s="15">
        <v>73.46</v>
      </c>
      <c r="AL14" s="15">
        <v>82.37</v>
      </c>
      <c r="AM14" s="15">
        <v>86.19</v>
      </c>
      <c r="AN14" s="15">
        <v>62.88</v>
      </c>
      <c r="AO14" s="15">
        <v>71.89</v>
      </c>
      <c r="AP14" s="15">
        <v>71.32</v>
      </c>
      <c r="AT14" s="15">
        <v>69.71</v>
      </c>
      <c r="AU14" s="15">
        <v>81.5</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76.45</v>
      </c>
      <c r="F15" s="15">
        <v>76.28</v>
      </c>
      <c r="G15" s="15">
        <v>77.03</v>
      </c>
      <c r="H15" s="15">
        <v>89.39</v>
      </c>
      <c r="I15" s="15">
        <v>89.33</v>
      </c>
      <c r="J15" s="15">
        <v>94.72</v>
      </c>
      <c r="K15" s="15">
        <v>91.54</v>
      </c>
      <c r="L15" s="15">
        <v>95.13</v>
      </c>
      <c r="M15" s="15">
        <v>77.2</v>
      </c>
      <c r="N15" s="15">
        <v>76.28</v>
      </c>
      <c r="O15" s="15">
        <v>76.86</v>
      </c>
      <c r="P15" s="15">
        <v>72.81</v>
      </c>
      <c r="Q15" s="15">
        <v>81.04</v>
      </c>
      <c r="R15" s="15">
        <v>81.51</v>
      </c>
      <c r="S15" s="15">
        <v>63.84</v>
      </c>
      <c r="T15" s="15">
        <v>83.19</v>
      </c>
      <c r="U15" s="15">
        <v>90.16</v>
      </c>
      <c r="V15" s="15">
        <v>47.98</v>
      </c>
      <c r="W15" s="15">
        <v>60.41</v>
      </c>
      <c r="X15" s="15">
        <v>61.61</v>
      </c>
      <c r="Y15" s="15">
        <v>75.19</v>
      </c>
      <c r="Z15" s="15">
        <v>76.98</v>
      </c>
      <c r="AA15" s="15">
        <v>76.73</v>
      </c>
      <c r="AB15" s="15">
        <v>66.46</v>
      </c>
      <c r="AC15" s="15">
        <v>76.45</v>
      </c>
      <c r="AD15" s="15">
        <v>75.32</v>
      </c>
      <c r="AE15" s="15">
        <v>75.9</v>
      </c>
      <c r="AF15" s="15">
        <v>82.82</v>
      </c>
      <c r="AG15" s="15">
        <v>79.63</v>
      </c>
      <c r="AH15" s="15">
        <v>48.26</v>
      </c>
      <c r="AI15" s="15">
        <v>62.16</v>
      </c>
      <c r="AJ15" s="15">
        <v>61.13</v>
      </c>
      <c r="AK15" s="15">
        <v>73.73</v>
      </c>
      <c r="AL15" s="15">
        <v>84.08</v>
      </c>
      <c r="AM15" s="15">
        <v>85.11</v>
      </c>
      <c r="AN15" s="15">
        <v>63.62</v>
      </c>
      <c r="AO15" s="15">
        <v>70.48</v>
      </c>
      <c r="AP15" s="15">
        <v>71.54</v>
      </c>
      <c r="AT15" s="15">
        <v>76.59</v>
      </c>
      <c r="AU15" s="15">
        <v>83.07</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68.55</v>
      </c>
      <c r="F16" s="15">
        <v>75.51</v>
      </c>
      <c r="G16" s="15">
        <v>82.88</v>
      </c>
      <c r="H16" s="15">
        <v>87.75</v>
      </c>
      <c r="I16" s="15">
        <v>89.59</v>
      </c>
      <c r="J16" s="15">
        <v>98.27</v>
      </c>
      <c r="K16" s="15">
        <v>95.51</v>
      </c>
      <c r="L16" s="15">
        <v>95.2</v>
      </c>
      <c r="M16" s="15">
        <v>81.29</v>
      </c>
      <c r="N16" s="15">
        <v>78.72</v>
      </c>
      <c r="O16" s="15">
        <v>76.96</v>
      </c>
      <c r="P16" s="15">
        <v>84.19</v>
      </c>
      <c r="Q16" s="15">
        <v>80.48</v>
      </c>
      <c r="R16" s="15">
        <v>81.85</v>
      </c>
      <c r="S16" s="15">
        <v>72</v>
      </c>
      <c r="T16" s="15">
        <v>84.7</v>
      </c>
      <c r="U16" s="15">
        <v>90.44</v>
      </c>
      <c r="V16" s="15">
        <v>52.93</v>
      </c>
      <c r="W16" s="15">
        <v>62.93</v>
      </c>
      <c r="X16" s="15">
        <v>62.55</v>
      </c>
      <c r="Y16" s="15">
        <v>88.55</v>
      </c>
      <c r="Z16" s="15">
        <v>78.24</v>
      </c>
      <c r="AA16" s="15">
        <v>77.51</v>
      </c>
      <c r="AB16" s="15">
        <v>71.15</v>
      </c>
      <c r="AC16" s="15">
        <v>76.28</v>
      </c>
      <c r="AD16" s="15">
        <v>75.48</v>
      </c>
      <c r="AE16" s="15">
        <v>82.83</v>
      </c>
      <c r="AF16" s="15">
        <v>82.48</v>
      </c>
      <c r="AG16" s="15">
        <v>79.86</v>
      </c>
      <c r="AH16" s="15">
        <v>56.99</v>
      </c>
      <c r="AI16" s="15">
        <v>59.44</v>
      </c>
      <c r="AJ16" s="15">
        <v>61</v>
      </c>
      <c r="AK16" s="15">
        <v>80.11</v>
      </c>
      <c r="AL16" s="15">
        <v>82.34</v>
      </c>
      <c r="AM16" s="15">
        <v>84.3</v>
      </c>
      <c r="AN16" s="15">
        <v>69.23</v>
      </c>
      <c r="AO16" s="15">
        <v>71.62</v>
      </c>
      <c r="AP16" s="15">
        <v>71.88</v>
      </c>
      <c r="AT16" s="15">
        <v>81.78</v>
      </c>
      <c r="AU16" s="15">
        <v>84.22</v>
      </c>
      <c r="AV16" s="15">
        <v>83.9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78.03</v>
      </c>
      <c r="F17" s="15">
        <v>75.13</v>
      </c>
      <c r="G17" s="15">
        <v>94.66</v>
      </c>
      <c r="H17" s="15">
        <v>92.41</v>
      </c>
      <c r="I17" s="15">
        <v>89.92</v>
      </c>
      <c r="J17" s="15">
        <v>89.14</v>
      </c>
      <c r="K17" s="15">
        <v>93.01</v>
      </c>
      <c r="L17" s="15">
        <v>95.27</v>
      </c>
      <c r="M17" s="15">
        <v>69.07</v>
      </c>
      <c r="N17" s="15">
        <v>76.53</v>
      </c>
      <c r="O17" s="15">
        <v>76.67</v>
      </c>
      <c r="P17" s="15">
        <v>90.11</v>
      </c>
      <c r="Q17" s="15">
        <v>83.71</v>
      </c>
      <c r="R17" s="15">
        <v>82.22</v>
      </c>
      <c r="S17" s="15">
        <v>97.9</v>
      </c>
      <c r="T17" s="15">
        <v>90.98</v>
      </c>
      <c r="U17" s="15">
        <v>91.75</v>
      </c>
      <c r="V17" s="15">
        <v>57.95</v>
      </c>
      <c r="W17" s="15">
        <v>63.96</v>
      </c>
      <c r="X17" s="15">
        <v>63.32</v>
      </c>
      <c r="Y17" s="15">
        <v>94.57</v>
      </c>
      <c r="Z17" s="15">
        <v>76.68</v>
      </c>
      <c r="AA17" s="15">
        <v>77.04</v>
      </c>
      <c r="AB17" s="15">
        <v>72.37</v>
      </c>
      <c r="AC17" s="15">
        <v>77.04</v>
      </c>
      <c r="AD17" s="15">
        <v>75.28</v>
      </c>
      <c r="AE17" s="15">
        <v>82.07</v>
      </c>
      <c r="AF17" s="15">
        <v>81.83</v>
      </c>
      <c r="AG17" s="15">
        <v>79.9</v>
      </c>
      <c r="AH17" s="15">
        <v>60.42</v>
      </c>
      <c r="AI17" s="15">
        <v>60.06</v>
      </c>
      <c r="AJ17" s="15">
        <v>61.1</v>
      </c>
      <c r="AK17" s="15">
        <v>85</v>
      </c>
      <c r="AL17" s="15">
        <v>84.95</v>
      </c>
      <c r="AM17" s="15">
        <v>83.61</v>
      </c>
      <c r="AN17" s="15">
        <v>69.8</v>
      </c>
      <c r="AO17" s="15">
        <v>71.87</v>
      </c>
      <c r="AP17" s="15">
        <v>72.36</v>
      </c>
      <c r="AT17" s="15">
        <v>85.99</v>
      </c>
      <c r="AU17" s="15">
        <v>85.21</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76.92</v>
      </c>
      <c r="F18" s="15">
        <v>74.95</v>
      </c>
      <c r="G18" s="15">
        <v>90.88</v>
      </c>
      <c r="H18" s="15">
        <v>89.59</v>
      </c>
      <c r="I18" s="15">
        <v>90.14</v>
      </c>
      <c r="J18" s="15">
        <v>84.15</v>
      </c>
      <c r="K18" s="15">
        <v>91.49</v>
      </c>
      <c r="L18" s="15">
        <v>95.34</v>
      </c>
      <c r="M18" s="15">
        <v>80.33</v>
      </c>
      <c r="N18" s="15">
        <v>74.54</v>
      </c>
      <c r="O18" s="15">
        <v>76.46</v>
      </c>
      <c r="P18" s="15">
        <v>94.44</v>
      </c>
      <c r="Q18" s="15">
        <v>82.11</v>
      </c>
      <c r="R18" s="15">
        <v>82.56</v>
      </c>
      <c r="S18" s="15">
        <v>105.33</v>
      </c>
      <c r="T18" s="15">
        <v>100.1</v>
      </c>
      <c r="U18" s="15">
        <v>93.08</v>
      </c>
      <c r="V18" s="15">
        <v>73.8</v>
      </c>
      <c r="W18" s="15">
        <v>62.43</v>
      </c>
      <c r="X18" s="15">
        <v>63.68</v>
      </c>
      <c r="Y18" s="15">
        <v>93.5</v>
      </c>
      <c r="Z18" s="15">
        <v>76.68</v>
      </c>
      <c r="AA18" s="15">
        <v>75.34</v>
      </c>
      <c r="AB18" s="15">
        <v>78.36</v>
      </c>
      <c r="AC18" s="15">
        <v>73.34</v>
      </c>
      <c r="AD18" s="15">
        <v>74.86</v>
      </c>
      <c r="AE18" s="15">
        <v>69.77</v>
      </c>
      <c r="AF18" s="15">
        <v>76.61</v>
      </c>
      <c r="AG18" s="15">
        <v>79.87</v>
      </c>
      <c r="AH18" s="15">
        <v>66.68</v>
      </c>
      <c r="AI18" s="15">
        <v>64.06</v>
      </c>
      <c r="AJ18" s="15">
        <v>61.27</v>
      </c>
      <c r="AK18" s="15">
        <v>87.89</v>
      </c>
      <c r="AL18" s="15">
        <v>83.55</v>
      </c>
      <c r="AM18" s="15">
        <v>82.88</v>
      </c>
      <c r="AN18" s="15">
        <v>74.81</v>
      </c>
      <c r="AO18" s="15">
        <v>71.95</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71.68</v>
      </c>
      <c r="F19" s="15">
        <v>74.96</v>
      </c>
      <c r="G19" s="15">
        <v>90.83</v>
      </c>
      <c r="H19" s="15">
        <v>87.86</v>
      </c>
      <c r="I19" s="15">
        <v>90.43</v>
      </c>
      <c r="J19" s="15">
        <v>75.88</v>
      </c>
      <c r="K19" s="15">
        <v>92.52</v>
      </c>
      <c r="L19" s="15">
        <v>95.43</v>
      </c>
      <c r="M19" s="15">
        <v>73.59</v>
      </c>
      <c r="N19" s="15">
        <v>75.64</v>
      </c>
      <c r="O19" s="15">
        <v>77.06</v>
      </c>
      <c r="P19" s="15">
        <v>73.77</v>
      </c>
      <c r="Q19" s="15">
        <v>82.62</v>
      </c>
      <c r="R19" s="15">
        <v>82.9</v>
      </c>
      <c r="S19" s="15">
        <v>101.8</v>
      </c>
      <c r="T19" s="15">
        <v>99</v>
      </c>
      <c r="U19" s="15">
        <v>93.43</v>
      </c>
      <c r="V19" s="15">
        <v>78.35</v>
      </c>
      <c r="W19" s="15">
        <v>65.9</v>
      </c>
      <c r="X19" s="15">
        <v>65.79</v>
      </c>
      <c r="Y19" s="15">
        <v>70.49</v>
      </c>
      <c r="Z19" s="15">
        <v>71.52</v>
      </c>
      <c r="AA19" s="15">
        <v>72.9</v>
      </c>
      <c r="AB19" s="15">
        <v>77.7</v>
      </c>
      <c r="AC19" s="15">
        <v>73.07</v>
      </c>
      <c r="AD19" s="15">
        <v>74.67</v>
      </c>
      <c r="AE19" s="15">
        <v>80.8</v>
      </c>
      <c r="AF19" s="15">
        <v>76.71</v>
      </c>
      <c r="AG19" s="15">
        <v>79.99</v>
      </c>
      <c r="AH19" s="15">
        <v>71.15</v>
      </c>
      <c r="AI19" s="15">
        <v>58.78</v>
      </c>
      <c r="AJ19" s="15">
        <v>61.29</v>
      </c>
      <c r="AK19" s="15">
        <v>77.96</v>
      </c>
      <c r="AL19" s="15">
        <v>77.53</v>
      </c>
      <c r="AM19" s="15">
        <v>82.23</v>
      </c>
      <c r="AN19" s="15">
        <v>76.57</v>
      </c>
      <c r="AO19" s="15">
        <v>74.05</v>
      </c>
      <c r="AP19" s="15">
        <v>73.74</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72.06</v>
      </c>
      <c r="F20" s="15">
        <v>75.47</v>
      </c>
      <c r="G20" s="15">
        <v>96.92</v>
      </c>
      <c r="H20" s="15">
        <v>91.27</v>
      </c>
      <c r="I20" s="15">
        <v>90.96</v>
      </c>
      <c r="J20" s="15">
        <v>55.24</v>
      </c>
      <c r="K20" s="15">
        <v>93.16</v>
      </c>
      <c r="L20" s="15">
        <v>95.53</v>
      </c>
      <c r="M20" s="15">
        <v>69.15</v>
      </c>
      <c r="N20" s="15">
        <v>78.97</v>
      </c>
      <c r="O20" s="15">
        <v>78.26</v>
      </c>
      <c r="P20" s="15">
        <v>60.98</v>
      </c>
      <c r="Q20" s="15">
        <v>83.86</v>
      </c>
      <c r="R20" s="15">
        <v>83.25</v>
      </c>
      <c r="S20" s="15">
        <v>86.99</v>
      </c>
      <c r="T20" s="15">
        <v>96.31</v>
      </c>
      <c r="U20" s="15">
        <v>92.62</v>
      </c>
      <c r="V20" s="15">
        <v>74.25</v>
      </c>
      <c r="W20" s="15">
        <v>69.05</v>
      </c>
      <c r="X20" s="15">
        <v>67.96</v>
      </c>
      <c r="Y20" s="15">
        <v>51.16</v>
      </c>
      <c r="Z20" s="15">
        <v>71.82</v>
      </c>
      <c r="AA20" s="15">
        <v>72.13</v>
      </c>
      <c r="AB20" s="15">
        <v>63.92</v>
      </c>
      <c r="AC20" s="15">
        <v>74.18</v>
      </c>
      <c r="AD20" s="15">
        <v>74.92</v>
      </c>
      <c r="AE20" s="15">
        <v>66.19</v>
      </c>
      <c r="AF20" s="15">
        <v>80.46</v>
      </c>
      <c r="AG20" s="15">
        <v>80.3</v>
      </c>
      <c r="AH20" s="15">
        <v>43.04</v>
      </c>
      <c r="AI20" s="15">
        <v>60.4</v>
      </c>
      <c r="AJ20" s="15">
        <v>61.58</v>
      </c>
      <c r="AK20" s="15">
        <v>41.74</v>
      </c>
      <c r="AL20" s="15">
        <v>75.69</v>
      </c>
      <c r="AM20" s="15">
        <v>82.1</v>
      </c>
      <c r="AN20" s="15">
        <v>51.01</v>
      </c>
      <c r="AO20" s="15">
        <v>74.56</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76.52</v>
      </c>
      <c r="G21" s="15">
        <v>98.68</v>
      </c>
      <c r="H21" s="15">
        <v>93.47</v>
      </c>
      <c r="I21" s="15">
        <v>91.5</v>
      </c>
      <c r="J21" s="15">
        <v>111.28</v>
      </c>
      <c r="K21" s="15">
        <v>92.52</v>
      </c>
      <c r="L21" s="15">
        <v>95.64</v>
      </c>
      <c r="M21" s="15">
        <v>86.63</v>
      </c>
      <c r="N21" s="15">
        <v>81.08</v>
      </c>
      <c r="O21" s="15">
        <v>79.2</v>
      </c>
      <c r="P21" s="15">
        <v>78.22</v>
      </c>
      <c r="Q21" s="15">
        <v>83.48</v>
      </c>
      <c r="R21" s="15">
        <v>83.57</v>
      </c>
      <c r="S21" s="15">
        <v>84.8</v>
      </c>
      <c r="T21" s="15">
        <v>84.83</v>
      </c>
      <c r="U21" s="15">
        <v>91.49</v>
      </c>
      <c r="V21" s="15">
        <v>79.69</v>
      </c>
      <c r="W21" s="15">
        <v>67.85</v>
      </c>
      <c r="X21" s="15">
        <v>67.85</v>
      </c>
      <c r="Y21" s="15">
        <v>57.96</v>
      </c>
      <c r="Z21" s="15">
        <v>73.22</v>
      </c>
      <c r="AA21" s="15">
        <v>72.89</v>
      </c>
      <c r="AB21" s="15">
        <v>78.11</v>
      </c>
      <c r="AC21" s="15">
        <v>75.66</v>
      </c>
      <c r="AD21" s="15">
        <v>75.4</v>
      </c>
      <c r="AE21" s="15">
        <v>79.11</v>
      </c>
      <c r="AF21" s="15">
        <v>80.36</v>
      </c>
      <c r="AG21" s="15">
        <v>80.68</v>
      </c>
      <c r="AH21" s="15">
        <v>62.03</v>
      </c>
      <c r="AI21" s="15">
        <v>62.85</v>
      </c>
      <c r="AJ21" s="15">
        <v>62.21</v>
      </c>
      <c r="AK21" s="15">
        <v>73.03</v>
      </c>
      <c r="AL21" s="15">
        <v>84.21</v>
      </c>
      <c r="AM21" s="15">
        <v>82.51</v>
      </c>
      <c r="AN21" s="15">
        <v>77.11</v>
      </c>
      <c r="AO21" s="15">
        <v>75.89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78.95</v>
      </c>
      <c r="F22" s="15">
        <v>77.9</v>
      </c>
      <c r="G22" s="15">
        <v>89.15</v>
      </c>
      <c r="H22" s="15">
        <v>91.72</v>
      </c>
      <c r="I22" s="15">
        <v>91.87</v>
      </c>
      <c r="J22" s="15">
        <v>122.93</v>
      </c>
      <c r="K22" s="15">
        <v>93.54</v>
      </c>
      <c r="L22" s="15">
        <v>95.76</v>
      </c>
      <c r="M22" s="15">
        <v>77.38</v>
      </c>
      <c r="N22" s="15">
        <v>77.5</v>
      </c>
      <c r="O22" s="15">
        <v>79.83</v>
      </c>
      <c r="P22" s="15">
        <v>84.05</v>
      </c>
      <c r="Q22" s="15">
        <v>81.66</v>
      </c>
      <c r="R22" s="15">
        <v>83.94</v>
      </c>
      <c r="S22" s="15">
        <v>94.27</v>
      </c>
      <c r="T22" s="15">
        <v>89.77</v>
      </c>
      <c r="U22" s="15">
        <v>90.93</v>
      </c>
      <c r="V22" s="15">
        <v>76.34</v>
      </c>
      <c r="W22" s="15">
        <v>66.65</v>
      </c>
      <c r="X22" s="15">
        <v>67.62</v>
      </c>
      <c r="Y22" s="15">
        <v>71.12</v>
      </c>
      <c r="Z22" s="15">
        <v>73.33</v>
      </c>
      <c r="AA22" s="15">
        <v>73.34</v>
      </c>
      <c r="AB22" s="15">
        <v>86.12</v>
      </c>
      <c r="AC22" s="15">
        <v>77.35</v>
      </c>
      <c r="AD22" s="15">
        <v>75.77</v>
      </c>
      <c r="AE22" s="15">
        <v>82.8</v>
      </c>
      <c r="AF22" s="15">
        <v>79.87</v>
      </c>
      <c r="AG22" s="15">
        <v>81.08</v>
      </c>
      <c r="AH22" s="15">
        <v>88.84</v>
      </c>
      <c r="AI22" s="15">
        <v>64.79</v>
      </c>
      <c r="AJ22" s="15">
        <v>62.68</v>
      </c>
      <c r="AK22" s="15">
        <v>88.85</v>
      </c>
      <c r="AL22" s="15">
        <v>83.9</v>
      </c>
      <c r="AM22" s="15">
        <v>83.01</v>
      </c>
      <c r="AN22" s="15">
        <v>79.01</v>
      </c>
      <c r="AO22" s="15">
        <v>75.73</v>
      </c>
      <c r="AP22" s="15">
        <v>76</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78.69</v>
      </c>
      <c r="F23" s="15">
        <v>79.6</v>
      </c>
      <c r="G23" s="15">
        <v>102.31</v>
      </c>
      <c r="H23" s="15">
        <v>92.92</v>
      </c>
      <c r="I23" s="15">
        <v>92.14</v>
      </c>
      <c r="J23" s="15">
        <v>118.61</v>
      </c>
      <c r="K23" s="15">
        <v>92.87</v>
      </c>
      <c r="L23" s="15">
        <v>95.89</v>
      </c>
      <c r="M23" s="15">
        <v>87.47</v>
      </c>
      <c r="N23" s="15">
        <v>80.95</v>
      </c>
      <c r="O23" s="15">
        <v>80.87</v>
      </c>
      <c r="P23" s="15">
        <v>96.29</v>
      </c>
      <c r="Q23" s="15">
        <v>85.2</v>
      </c>
      <c r="R23" s="15">
        <v>84.41</v>
      </c>
      <c r="S23" s="15">
        <v>109.16</v>
      </c>
      <c r="T23" s="15">
        <v>89.5</v>
      </c>
      <c r="U23" s="15">
        <v>90.94</v>
      </c>
      <c r="V23" s="15">
        <v>85.14</v>
      </c>
      <c r="W23" s="15">
        <v>69.34</v>
      </c>
      <c r="X23" s="15">
        <v>68.37</v>
      </c>
      <c r="Y23" s="15">
        <v>76.32</v>
      </c>
      <c r="Z23" s="15">
        <v>73.46</v>
      </c>
      <c r="AA23" s="15">
        <v>73.76</v>
      </c>
      <c r="AB23" s="15">
        <v>87.68</v>
      </c>
      <c r="AC23" s="15">
        <v>75.75</v>
      </c>
      <c r="AD23" s="15">
        <v>75.87</v>
      </c>
      <c r="AE23" s="15">
        <v>93.76</v>
      </c>
      <c r="AF23" s="15">
        <v>80.51</v>
      </c>
      <c r="AG23" s="15">
        <v>81.56</v>
      </c>
      <c r="AH23" s="15">
        <v>74.34</v>
      </c>
      <c r="AI23" s="15">
        <v>62.51</v>
      </c>
      <c r="AJ23" s="15">
        <v>62.8</v>
      </c>
      <c r="AK23" s="15">
        <v>103.68</v>
      </c>
      <c r="AL23" s="15">
        <v>83.38</v>
      </c>
      <c r="AM23" s="15">
        <v>83.4</v>
      </c>
      <c r="AN23" s="15">
        <v>91.46</v>
      </c>
      <c r="AO23" s="15">
        <v>77.03</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v>
      </c>
      <c r="G24" s="15">
        <v>93.23</v>
      </c>
      <c r="H24" s="15">
        <v>92.36</v>
      </c>
      <c r="I24" s="15">
        <v>92.37</v>
      </c>
      <c r="J24" s="15">
        <v>99.95</v>
      </c>
      <c r="K24" s="15">
        <v>95.23</v>
      </c>
      <c r="L24" s="15">
        <v>96.03</v>
      </c>
      <c r="M24" s="15">
        <v>84.8</v>
      </c>
      <c r="N24" s="15">
        <v>82.47</v>
      </c>
      <c r="O24" s="15">
        <v>82.19</v>
      </c>
      <c r="P24" s="15">
        <v>94.12</v>
      </c>
      <c r="Q24" s="15">
        <v>83.48</v>
      </c>
      <c r="R24" s="15">
        <v>84.94</v>
      </c>
      <c r="S24" s="15">
        <v>128.55</v>
      </c>
      <c r="T24" s="15">
        <v>118.93</v>
      </c>
      <c r="U24" s="15">
        <v>91.17</v>
      </c>
      <c r="V24" s="15">
        <v>69.64</v>
      </c>
      <c r="W24" s="15">
        <v>68.14</v>
      </c>
      <c r="X24" s="15">
        <v>68.37</v>
      </c>
      <c r="Y24" s="15">
        <v>76.76</v>
      </c>
      <c r="Z24" s="15">
        <v>74.63</v>
      </c>
      <c r="AA24" s="15">
        <v>75.36</v>
      </c>
      <c r="AB24" s="15">
        <v>81.95</v>
      </c>
      <c r="AC24" s="15">
        <v>75.18</v>
      </c>
      <c r="AD24" s="15">
        <v>75.92</v>
      </c>
      <c r="AE24" s="15">
        <v>77.77</v>
      </c>
      <c r="AF24" s="15">
        <v>81.08</v>
      </c>
      <c r="AG24" s="15">
        <v>82.13</v>
      </c>
      <c r="AH24" s="15">
        <v>72.33</v>
      </c>
      <c r="AI24" s="15">
        <v>62.08</v>
      </c>
      <c r="AJ24" s="15">
        <v>62.86</v>
      </c>
      <c r="AK24" s="15">
        <v>100.96</v>
      </c>
      <c r="AL24" s="15">
        <v>83.9</v>
      </c>
      <c r="AM24" s="15">
        <v>83.76</v>
      </c>
      <c r="AN24" s="15">
        <v>87.14</v>
      </c>
      <c r="AO24" s="15">
        <v>78.6</v>
      </c>
      <c r="AP24" s="15">
        <v>77.27</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83.65</v>
      </c>
      <c r="F25" s="15">
        <v>84.19</v>
      </c>
      <c r="G25" s="15">
        <v>97.89</v>
      </c>
      <c r="H25" s="15">
        <v>92.17</v>
      </c>
      <c r="I25" s="15">
        <v>92.58</v>
      </c>
      <c r="J25" s="15">
        <v>82.52</v>
      </c>
      <c r="K25" s="15">
        <v>94.07</v>
      </c>
      <c r="L25" s="15">
        <v>96.17</v>
      </c>
      <c r="M25" s="15">
        <v>85.22</v>
      </c>
      <c r="N25" s="15">
        <v>84.78</v>
      </c>
      <c r="O25" s="15">
        <v>83.19</v>
      </c>
      <c r="P25" s="15">
        <v>90</v>
      </c>
      <c r="Q25" s="15">
        <v>86.08</v>
      </c>
      <c r="R25" s="15">
        <v>85.5</v>
      </c>
      <c r="S25" s="15">
        <v>103.67</v>
      </c>
      <c r="T25" s="15">
        <v>93.81</v>
      </c>
      <c r="U25" s="15">
        <v>91.36</v>
      </c>
      <c r="V25" s="15">
        <v>48.54</v>
      </c>
      <c r="W25" s="15">
        <v>67.82</v>
      </c>
      <c r="X25" s="15">
        <v>68.61</v>
      </c>
      <c r="Y25" s="15">
        <v>79.15</v>
      </c>
      <c r="Z25" s="15">
        <v>78.72</v>
      </c>
      <c r="AA25" s="15">
        <v>77.84</v>
      </c>
      <c r="AB25" s="15">
        <v>74.23</v>
      </c>
      <c r="AC25" s="15">
        <v>74.58</v>
      </c>
      <c r="AD25" s="15">
        <v>76.24</v>
      </c>
      <c r="AE25" s="15">
        <v>114.46</v>
      </c>
      <c r="AF25" s="15">
        <v>85.52</v>
      </c>
      <c r="AG25" s="15">
        <v>82.7</v>
      </c>
      <c r="AH25" s="15">
        <v>58.61</v>
      </c>
      <c r="AI25" s="15">
        <v>60.17</v>
      </c>
      <c r="AJ25" s="15">
        <v>63.32</v>
      </c>
      <c r="AK25" s="15">
        <v>102.07</v>
      </c>
      <c r="AL25" s="15">
        <v>81.67</v>
      </c>
      <c r="AM25" s="15">
        <v>84.2</v>
      </c>
      <c r="AN25" s="15">
        <v>90.59</v>
      </c>
      <c r="AO25" s="15">
        <v>76.66</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96.87</v>
      </c>
      <c r="F26" s="15">
        <v>86.36</v>
      </c>
      <c r="G26" s="15">
        <v>78.49</v>
      </c>
      <c r="H26" s="15">
        <v>94.69</v>
      </c>
      <c r="I26" s="15">
        <v>92.76</v>
      </c>
      <c r="J26" s="15">
        <v>88.31</v>
      </c>
      <c r="K26" s="15">
        <v>97.18</v>
      </c>
      <c r="L26" s="15">
        <v>96.32</v>
      </c>
      <c r="M26" s="15">
        <v>74.51</v>
      </c>
      <c r="N26" s="15">
        <v>82.95</v>
      </c>
      <c r="O26" s="15">
        <v>83.82</v>
      </c>
      <c r="P26" s="15">
        <v>80.19</v>
      </c>
      <c r="Q26" s="15">
        <v>87.9</v>
      </c>
      <c r="R26" s="15">
        <v>86.03</v>
      </c>
      <c r="S26" s="15">
        <v>66.43</v>
      </c>
      <c r="T26" s="15">
        <v>84.55</v>
      </c>
      <c r="U26" s="15">
        <v>91.67</v>
      </c>
      <c r="V26" s="15">
        <v>52.15</v>
      </c>
      <c r="W26" s="15">
        <v>70.66</v>
      </c>
      <c r="X26" s="15">
        <v>69.47</v>
      </c>
      <c r="Y26" s="15">
        <v>75.91</v>
      </c>
      <c r="Z26" s="15">
        <v>79.56</v>
      </c>
      <c r="AA26" s="15">
        <v>78.74</v>
      </c>
      <c r="AB26" s="15">
        <v>66.84</v>
      </c>
      <c r="AC26" s="15">
        <v>78.15</v>
      </c>
      <c r="AD26" s="15">
        <v>76.77</v>
      </c>
      <c r="AE26" s="15">
        <v>62.73</v>
      </c>
      <c r="AF26" s="15">
        <v>82.89</v>
      </c>
      <c r="AG26" s="15">
        <v>83.2</v>
      </c>
      <c r="AH26" s="15">
        <v>46.56</v>
      </c>
      <c r="AI26" s="15">
        <v>64.97</v>
      </c>
      <c r="AJ26" s="15">
        <v>64.3</v>
      </c>
      <c r="AK26" s="15">
        <v>75.68</v>
      </c>
      <c r="AL26" s="15">
        <v>85.92</v>
      </c>
      <c r="AM26" s="15">
        <v>84.77</v>
      </c>
      <c r="AN26" s="15">
        <v>68.12</v>
      </c>
      <c r="AO26" s="15">
        <v>79.86</v>
      </c>
      <c r="AP26" s="15">
        <v>78.15</v>
      </c>
      <c r="AT26" s="15">
        <v>73.05</v>
      </c>
      <c r="AU26" s="15">
        <v>86.59</v>
      </c>
      <c r="AV26" s="15">
        <v>87.64</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85.84</v>
      </c>
      <c r="F27" s="15">
        <v>87.53</v>
      </c>
      <c r="G27" s="15">
        <v>79.2</v>
      </c>
      <c r="H27" s="15">
        <v>92.45</v>
      </c>
      <c r="I27" s="15">
        <v>92.8</v>
      </c>
      <c r="J27" s="15">
        <v>92.51</v>
      </c>
      <c r="K27" s="15">
        <v>92.23</v>
      </c>
      <c r="L27" s="15">
        <v>96.46</v>
      </c>
      <c r="M27" s="15">
        <v>84.41</v>
      </c>
      <c r="N27" s="15">
        <v>85.31</v>
      </c>
      <c r="O27" s="15">
        <v>84.31</v>
      </c>
      <c r="P27" s="15">
        <v>75.1</v>
      </c>
      <c r="Q27" s="15">
        <v>85.43</v>
      </c>
      <c r="R27" s="15">
        <v>86.48</v>
      </c>
      <c r="S27" s="15">
        <v>84.39</v>
      </c>
      <c r="T27" s="15">
        <v>101.99</v>
      </c>
      <c r="U27" s="15">
        <v>92.08</v>
      </c>
      <c r="V27" s="15">
        <v>52.05</v>
      </c>
      <c r="W27" s="15">
        <v>68.73</v>
      </c>
      <c r="X27" s="15">
        <v>68.91</v>
      </c>
      <c r="Y27" s="15">
        <v>74.66</v>
      </c>
      <c r="Z27" s="15">
        <v>77.3</v>
      </c>
      <c r="AA27" s="15">
        <v>77.87</v>
      </c>
      <c r="AB27" s="15">
        <v>65.12</v>
      </c>
      <c r="AC27" s="15">
        <v>75.57</v>
      </c>
      <c r="AD27" s="15">
        <v>77.36</v>
      </c>
      <c r="AE27" s="15">
        <v>71.84</v>
      </c>
      <c r="AF27" s="15">
        <v>81.68</v>
      </c>
      <c r="AG27" s="15">
        <v>83.69</v>
      </c>
      <c r="AH27" s="15">
        <v>50.57</v>
      </c>
      <c r="AI27" s="15">
        <v>65.16</v>
      </c>
      <c r="AJ27" s="15">
        <v>65.47</v>
      </c>
      <c r="AK27" s="15">
        <v>75.25</v>
      </c>
      <c r="AL27" s="15">
        <v>85.63</v>
      </c>
      <c r="AM27" s="15">
        <v>85.35</v>
      </c>
      <c r="AN27" s="15">
        <v>68.13</v>
      </c>
      <c r="AO27" s="15">
        <v>76.63</v>
      </c>
      <c r="AP27" s="15">
        <v>78.54</v>
      </c>
      <c r="AT27" s="15">
        <v>80.56</v>
      </c>
      <c r="AU27" s="15">
        <v>88.28</v>
      </c>
      <c r="AV27" s="15">
        <v>87.81</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88.05</v>
      </c>
      <c r="G28" s="15">
        <v>85.54</v>
      </c>
      <c r="H28" s="15">
        <v>90.58</v>
      </c>
      <c r="I28" s="15">
        <v>92.91</v>
      </c>
      <c r="J28" s="15">
        <v>93.22</v>
      </c>
      <c r="K28" s="15">
        <v>91.32</v>
      </c>
      <c r="L28" s="15">
        <v>96.63</v>
      </c>
      <c r="M28" s="15">
        <v>85.38</v>
      </c>
      <c r="N28" s="15">
        <v>82.48</v>
      </c>
      <c r="O28" s="15">
        <v>85</v>
      </c>
      <c r="P28" s="15">
        <v>85.98</v>
      </c>
      <c r="Q28" s="15">
        <v>87.35</v>
      </c>
      <c r="R28" s="15">
        <v>86.91</v>
      </c>
      <c r="S28" s="15">
        <v>76.01</v>
      </c>
      <c r="T28" s="15">
        <v>87.35</v>
      </c>
      <c r="U28" s="15">
        <v>92.08</v>
      </c>
      <c r="V28" s="15">
        <v>56.78</v>
      </c>
      <c r="W28" s="15">
        <v>67.48</v>
      </c>
      <c r="X28" s="15">
        <v>69.83</v>
      </c>
      <c r="Y28" s="15">
        <v>86.74</v>
      </c>
      <c r="Z28" s="15">
        <v>77.05</v>
      </c>
      <c r="AA28" s="15">
        <v>79.5</v>
      </c>
      <c r="AB28" s="15">
        <v>70.17</v>
      </c>
      <c r="AC28" s="15">
        <v>74.89</v>
      </c>
      <c r="AD28" s="15">
        <v>78.41</v>
      </c>
      <c r="AE28" s="15">
        <v>80.14</v>
      </c>
      <c r="AF28" s="15">
        <v>81.98</v>
      </c>
      <c r="AG28" s="15">
        <v>84.31</v>
      </c>
      <c r="AH28" s="15">
        <v>59.81</v>
      </c>
      <c r="AI28" s="15">
        <v>66.34</v>
      </c>
      <c r="AJ28" s="15">
        <v>66.68</v>
      </c>
      <c r="AK28" s="15">
        <v>81.14</v>
      </c>
      <c r="AL28" s="15">
        <v>82.18</v>
      </c>
      <c r="AM28" s="15">
        <v>85.99</v>
      </c>
      <c r="AN28" s="15">
        <v>74.41</v>
      </c>
      <c r="AO28" s="15">
        <v>77.15</v>
      </c>
      <c r="AP28" s="15">
        <v>79.18</v>
      </c>
      <c r="AT28" s="15">
        <v>82.77</v>
      </c>
      <c r="AU28" s="15">
        <v>85.06</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88.96</v>
      </c>
      <c r="F29" s="15">
        <v>88.33</v>
      </c>
      <c r="G29" s="15">
        <v>97.74</v>
      </c>
      <c r="H29" s="15">
        <v>95.36</v>
      </c>
      <c r="I29" s="15">
        <v>93.14</v>
      </c>
      <c r="J29" s="15">
        <v>100.92</v>
      </c>
      <c r="K29" s="15">
        <v>104.73</v>
      </c>
      <c r="L29" s="15">
        <v>96.8</v>
      </c>
      <c r="M29" s="15">
        <v>83.76</v>
      </c>
      <c r="N29" s="15">
        <v>89.52</v>
      </c>
      <c r="O29" s="15">
        <v>85.71</v>
      </c>
      <c r="P29" s="15">
        <v>103.06</v>
      </c>
      <c r="Q29" s="15">
        <v>89.43</v>
      </c>
      <c r="R29" s="15">
        <v>87.3</v>
      </c>
      <c r="S29" s="15">
        <v>107.13</v>
      </c>
      <c r="T29" s="15">
        <v>99.75</v>
      </c>
      <c r="U29" s="15">
        <v>91.64</v>
      </c>
      <c r="V29" s="15">
        <v>68.81</v>
      </c>
      <c r="W29" s="15">
        <v>75.92</v>
      </c>
      <c r="X29" s="15">
        <v>72.03</v>
      </c>
      <c r="Y29" s="15">
        <v>107.65</v>
      </c>
      <c r="Z29" s="15">
        <v>86.76</v>
      </c>
      <c r="AA29" s="15">
        <v>83.09</v>
      </c>
      <c r="AB29" s="15">
        <v>80.66</v>
      </c>
      <c r="AC29" s="15">
        <v>86.33</v>
      </c>
      <c r="AD29" s="15">
        <v>79.7</v>
      </c>
      <c r="AE29" s="15">
        <v>87.99</v>
      </c>
      <c r="AF29" s="15">
        <v>88.31</v>
      </c>
      <c r="AG29" s="15">
        <v>85</v>
      </c>
      <c r="AH29" s="15">
        <v>78.58</v>
      </c>
      <c r="AI29" s="15">
        <v>72.11</v>
      </c>
      <c r="AJ29" s="15">
        <v>67.65</v>
      </c>
      <c r="AK29" s="15">
        <v>99.02</v>
      </c>
      <c r="AL29" s="15">
        <v>98</v>
      </c>
      <c r="AM29" s="15">
        <v>86.54</v>
      </c>
      <c r="AN29" s="15">
        <v>81.67</v>
      </c>
      <c r="AO29" s="15">
        <v>84.55</v>
      </c>
      <c r="AP29" s="15">
        <v>79.92</v>
      </c>
      <c r="AT29" s="15">
        <v>93.82</v>
      </c>
      <c r="AU29" s="15">
        <v>93.17</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86.91</v>
      </c>
      <c r="F30" s="15">
        <v>88.6</v>
      </c>
      <c r="G30" s="15">
        <v>90.44</v>
      </c>
      <c r="H30" s="15">
        <v>91.66</v>
      </c>
      <c r="I30" s="15">
        <v>93.36</v>
      </c>
      <c r="J30" s="15">
        <v>87.22</v>
      </c>
      <c r="K30" s="15">
        <v>96.1</v>
      </c>
      <c r="L30" s="15">
        <v>96.96</v>
      </c>
      <c r="M30" s="15">
        <v>89.06</v>
      </c>
      <c r="N30" s="15">
        <v>83.94</v>
      </c>
      <c r="O30" s="15">
        <v>85.97</v>
      </c>
      <c r="P30" s="15">
        <v>97.69</v>
      </c>
      <c r="Q30" s="15">
        <v>85.98</v>
      </c>
      <c r="R30" s="15">
        <v>87.62</v>
      </c>
      <c r="S30" s="15">
        <v>93.55</v>
      </c>
      <c r="T30" s="15">
        <v>89.49</v>
      </c>
      <c r="U30" s="15">
        <v>90.66</v>
      </c>
      <c r="V30" s="15">
        <v>79.18</v>
      </c>
      <c r="W30" s="15">
        <v>69.19</v>
      </c>
      <c r="X30" s="15">
        <v>72.25</v>
      </c>
      <c r="Y30" s="15">
        <v>100.16</v>
      </c>
      <c r="Z30" s="15">
        <v>82.38</v>
      </c>
      <c r="AA30" s="15">
        <v>84.37</v>
      </c>
      <c r="AB30" s="15">
        <v>82.42</v>
      </c>
      <c r="AC30" s="15">
        <v>78.98</v>
      </c>
      <c r="AD30" s="15">
        <v>80.39</v>
      </c>
      <c r="AE30" s="15">
        <v>79.18</v>
      </c>
      <c r="AF30" s="15">
        <v>85.7</v>
      </c>
      <c r="AG30" s="15">
        <v>85.61</v>
      </c>
      <c r="AH30" s="15">
        <v>67.93</v>
      </c>
      <c r="AI30" s="15">
        <v>65.15</v>
      </c>
      <c r="AJ30" s="15">
        <v>68.23</v>
      </c>
      <c r="AK30" s="15">
        <v>82.09</v>
      </c>
      <c r="AL30" s="15">
        <v>79.2</v>
      </c>
      <c r="AM30" s="15">
        <v>86.77</v>
      </c>
      <c r="AN30" s="15">
        <v>80.15</v>
      </c>
      <c r="AO30" s="15">
        <v>78.7</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89.04</v>
      </c>
      <c r="G31" s="15">
        <v>100.2</v>
      </c>
      <c r="H31" s="15">
        <v>94.51</v>
      </c>
      <c r="I31" s="15">
        <v>93.6</v>
      </c>
      <c r="J31" s="15">
        <v>82.32</v>
      </c>
      <c r="K31" s="15">
        <v>96.16</v>
      </c>
      <c r="L31" s="15">
        <v>97.11</v>
      </c>
      <c r="M31" s="15">
        <v>88.6</v>
      </c>
      <c r="N31" s="15">
        <v>86.81</v>
      </c>
      <c r="O31" s="15">
        <v>86.16</v>
      </c>
      <c r="P31" s="15">
        <v>80.35</v>
      </c>
      <c r="Q31" s="15">
        <v>88.66</v>
      </c>
      <c r="R31" s="15">
        <v>87.94</v>
      </c>
      <c r="S31" s="15">
        <v>79.15</v>
      </c>
      <c r="T31" s="15">
        <v>78.04</v>
      </c>
      <c r="U31" s="15">
        <v>90.01</v>
      </c>
      <c r="V31" s="15">
        <v>92.08</v>
      </c>
      <c r="W31" s="15">
        <v>74.9</v>
      </c>
      <c r="X31" s="15">
        <v>74.76</v>
      </c>
      <c r="Y31" s="15">
        <v>88.13</v>
      </c>
      <c r="Z31" s="15">
        <v>86.08</v>
      </c>
      <c r="AA31" s="15">
        <v>84.93</v>
      </c>
      <c r="AB31" s="15">
        <v>87.42</v>
      </c>
      <c r="AC31" s="15">
        <v>79.57</v>
      </c>
      <c r="AD31" s="15">
        <v>80.89</v>
      </c>
      <c r="AE31" s="15">
        <v>96.21</v>
      </c>
      <c r="AF31" s="15">
        <v>88.21</v>
      </c>
      <c r="AG31" s="15">
        <v>86.11</v>
      </c>
      <c r="AH31" s="15">
        <v>86.42</v>
      </c>
      <c r="AI31" s="15">
        <v>71.38</v>
      </c>
      <c r="AJ31" s="15">
        <v>68.75</v>
      </c>
      <c r="AK31" s="15">
        <v>91.24</v>
      </c>
      <c r="AL31" s="15">
        <v>87.38</v>
      </c>
      <c r="AM31" s="15">
        <v>87.15</v>
      </c>
      <c r="AN31" s="15">
        <v>84.61</v>
      </c>
      <c r="AO31" s="15">
        <v>80.05</v>
      </c>
      <c r="AP31" s="15">
        <v>80.72</v>
      </c>
      <c r="AT31" s="15">
        <v>89.82</v>
      </c>
      <c r="AU31" s="15">
        <v>87.61</v>
      </c>
      <c r="AV31" s="15">
        <v>89.3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91.31</v>
      </c>
      <c r="F32" s="15">
        <v>89.48</v>
      </c>
      <c r="G32" s="15">
        <v>101.79</v>
      </c>
      <c r="H32" s="15">
        <v>96</v>
      </c>
      <c r="I32" s="15">
        <v>93.75</v>
      </c>
      <c r="J32" s="15">
        <v>57.95</v>
      </c>
      <c r="K32" s="15">
        <v>95.3</v>
      </c>
      <c r="L32" s="15">
        <v>97.26</v>
      </c>
      <c r="M32" s="15">
        <v>74.7</v>
      </c>
      <c r="N32" s="15">
        <v>85.31</v>
      </c>
      <c r="O32" s="15">
        <v>86.64</v>
      </c>
      <c r="P32" s="15">
        <v>63.45</v>
      </c>
      <c r="Q32" s="15">
        <v>87.72</v>
      </c>
      <c r="R32" s="15">
        <v>88.28</v>
      </c>
      <c r="S32" s="15">
        <v>108.48</v>
      </c>
      <c r="T32" s="15">
        <v>117.87</v>
      </c>
      <c r="U32" s="15">
        <v>90.7</v>
      </c>
      <c r="V32" s="15">
        <v>86.21</v>
      </c>
      <c r="W32" s="15">
        <v>80.42</v>
      </c>
      <c r="X32" s="15">
        <v>78.27</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87.83</v>
      </c>
      <c r="AN32" s="15">
        <v>57.1</v>
      </c>
      <c r="AO32" s="15">
        <v>82.5</v>
      </c>
      <c r="AP32" s="15">
        <v>81.2</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89.09</v>
      </c>
      <c r="F33" s="15">
        <v>89.76</v>
      </c>
      <c r="G33" s="15">
        <v>94.45</v>
      </c>
      <c r="H33" s="15">
        <v>91.89</v>
      </c>
      <c r="I33" s="15">
        <v>93.74</v>
      </c>
      <c r="J33" s="15">
        <v>111.28</v>
      </c>
      <c r="K33" s="15">
        <v>96</v>
      </c>
      <c r="L33" s="15">
        <v>97.43</v>
      </c>
      <c r="M33" s="15">
        <v>86.88</v>
      </c>
      <c r="N33" s="15">
        <v>85.7</v>
      </c>
      <c r="O33" s="15">
        <v>87.7</v>
      </c>
      <c r="P33" s="15">
        <v>79.93</v>
      </c>
      <c r="Q33" s="15">
        <v>86.41</v>
      </c>
      <c r="R33" s="15">
        <v>88.68</v>
      </c>
      <c r="S33" s="15">
        <v>96.96</v>
      </c>
      <c r="T33" s="15">
        <v>96.53</v>
      </c>
      <c r="U33" s="15">
        <v>91.79</v>
      </c>
      <c r="V33" s="15">
        <v>87.75</v>
      </c>
      <c r="W33" s="15">
        <v>77.45</v>
      </c>
      <c r="X33" s="15">
        <v>78.22</v>
      </c>
      <c r="Y33" s="15">
        <v>65.34</v>
      </c>
      <c r="Z33" s="15">
        <v>83.93</v>
      </c>
      <c r="AA33" s="15">
        <v>83.94</v>
      </c>
      <c r="AB33" s="15">
        <v>81.93</v>
      </c>
      <c r="AC33" s="15">
        <v>81.63</v>
      </c>
      <c r="AD33" s="15">
        <v>82.37</v>
      </c>
      <c r="AE33" s="15">
        <v>83.6</v>
      </c>
      <c r="AF33" s="15">
        <v>86.39</v>
      </c>
      <c r="AG33" s="15">
        <v>87.02</v>
      </c>
      <c r="AH33" s="15">
        <v>63.48</v>
      </c>
      <c r="AI33" s="15">
        <v>64.92</v>
      </c>
      <c r="AJ33" s="15">
        <v>69.61</v>
      </c>
      <c r="AK33" s="15">
        <v>74.95</v>
      </c>
      <c r="AL33" s="15">
        <v>89.02</v>
      </c>
      <c r="AM33" s="15">
        <v>88.6</v>
      </c>
      <c r="AN33" s="15">
        <v>80.5</v>
      </c>
      <c r="AO33" s="15">
        <v>81.75</v>
      </c>
      <c r="AP33" s="15">
        <v>81.56</v>
      </c>
      <c r="AT33" s="15">
        <v>87.93</v>
      </c>
      <c r="AU33" s="15">
        <v>89.73</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90.75</v>
      </c>
      <c r="F34" s="15">
        <v>89.97</v>
      </c>
      <c r="G34" s="15">
        <v>93.57</v>
      </c>
      <c r="H34" s="15">
        <v>93.59</v>
      </c>
      <c r="I34" s="15">
        <v>93.82</v>
      </c>
      <c r="J34" s="15">
        <v>128.03</v>
      </c>
      <c r="K34" s="15">
        <v>95.72</v>
      </c>
      <c r="L34" s="15">
        <v>97.6</v>
      </c>
      <c r="M34" s="15">
        <v>94.32</v>
      </c>
      <c r="N34" s="15">
        <v>90.86</v>
      </c>
      <c r="O34" s="15">
        <v>89.31</v>
      </c>
      <c r="P34" s="15">
        <v>95.22</v>
      </c>
      <c r="Q34" s="15">
        <v>90.51</v>
      </c>
      <c r="R34" s="15">
        <v>89.17</v>
      </c>
      <c r="S34" s="15">
        <v>87.58</v>
      </c>
      <c r="T34" s="15">
        <v>83.69</v>
      </c>
      <c r="U34" s="15">
        <v>92.86</v>
      </c>
      <c r="V34" s="15">
        <v>92</v>
      </c>
      <c r="W34" s="15">
        <v>77.55</v>
      </c>
      <c r="X34" s="15">
        <v>78.23</v>
      </c>
      <c r="Y34" s="15">
        <v>81.21</v>
      </c>
      <c r="Z34" s="15">
        <v>82.48</v>
      </c>
      <c r="AA34" s="15">
        <v>84.2</v>
      </c>
      <c r="AB34" s="15">
        <v>94.17</v>
      </c>
      <c r="AC34" s="15">
        <v>82.62</v>
      </c>
      <c r="AD34" s="15">
        <v>83.18</v>
      </c>
      <c r="AE34" s="15">
        <v>94.25</v>
      </c>
      <c r="AF34" s="15">
        <v>88.66</v>
      </c>
      <c r="AG34" s="15">
        <v>87.53</v>
      </c>
      <c r="AH34" s="15">
        <v>97.95</v>
      </c>
      <c r="AI34" s="15">
        <v>73.65</v>
      </c>
      <c r="AJ34" s="15">
        <v>70.63</v>
      </c>
      <c r="AK34" s="15">
        <v>94.44</v>
      </c>
      <c r="AL34" s="15">
        <v>87.82</v>
      </c>
      <c r="AM34" s="15">
        <v>89.46</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89.99</v>
      </c>
      <c r="F35" s="15">
        <v>90.21</v>
      </c>
      <c r="G35" s="15">
        <v>104.69</v>
      </c>
      <c r="H35" s="15">
        <v>95.37</v>
      </c>
      <c r="I35" s="15">
        <v>93.94</v>
      </c>
      <c r="J35" s="15">
        <v>127.11</v>
      </c>
      <c r="K35" s="15">
        <v>100.32</v>
      </c>
      <c r="L35" s="15">
        <v>97.77</v>
      </c>
      <c r="M35" s="15">
        <v>99.08</v>
      </c>
      <c r="N35" s="15">
        <v>91.77</v>
      </c>
      <c r="O35" s="15">
        <v>90.55</v>
      </c>
      <c r="P35" s="15">
        <v>101.49</v>
      </c>
      <c r="Q35" s="15">
        <v>89.62</v>
      </c>
      <c r="R35" s="15">
        <v>89.65</v>
      </c>
      <c r="S35" s="15">
        <v>120.99</v>
      </c>
      <c r="T35" s="15">
        <v>101.39</v>
      </c>
      <c r="U35" s="15">
        <v>94.29</v>
      </c>
      <c r="V35" s="15">
        <v>98.61</v>
      </c>
      <c r="W35" s="15">
        <v>80.37</v>
      </c>
      <c r="X35" s="15">
        <v>79.67</v>
      </c>
      <c r="Y35" s="15">
        <v>90.56</v>
      </c>
      <c r="Z35" s="15">
        <v>87.65</v>
      </c>
      <c r="AA35" s="15">
        <v>87.33</v>
      </c>
      <c r="AB35" s="15">
        <v>98.32</v>
      </c>
      <c r="AC35" s="15">
        <v>85.06</v>
      </c>
      <c r="AD35" s="15">
        <v>84.05</v>
      </c>
      <c r="AE35" s="15">
        <v>105.81</v>
      </c>
      <c r="AF35" s="15">
        <v>90.17</v>
      </c>
      <c r="AG35" s="15">
        <v>87.95</v>
      </c>
      <c r="AH35" s="15">
        <v>87.54</v>
      </c>
      <c r="AI35" s="15">
        <v>74.43</v>
      </c>
      <c r="AJ35" s="15">
        <v>71.36</v>
      </c>
      <c r="AK35" s="15">
        <v>114.65</v>
      </c>
      <c r="AL35" s="15">
        <v>92.36</v>
      </c>
      <c r="AM35" s="15">
        <v>90.35</v>
      </c>
      <c r="AN35" s="15">
        <v>99.78</v>
      </c>
      <c r="AO35" s="15">
        <v>83.9</v>
      </c>
      <c r="AP35" s="15">
        <v>82.46</v>
      </c>
      <c r="AT35" s="15">
        <v>103.36</v>
      </c>
      <c r="AU35" s="15">
        <v>92.04</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87.32</v>
      </c>
      <c r="F36" s="15">
        <v>90.65</v>
      </c>
      <c r="G36" s="15">
        <v>90.89</v>
      </c>
      <c r="H36" s="15">
        <v>92.48</v>
      </c>
      <c r="I36" s="15">
        <v>94.02</v>
      </c>
      <c r="J36" s="15">
        <v>100.9</v>
      </c>
      <c r="K36" s="15">
        <v>98.44</v>
      </c>
      <c r="L36" s="15">
        <v>97.94</v>
      </c>
      <c r="M36" s="15">
        <v>91.77</v>
      </c>
      <c r="N36" s="15">
        <v>91.69</v>
      </c>
      <c r="O36" s="15">
        <v>91.11</v>
      </c>
      <c r="P36" s="15">
        <v>101.21</v>
      </c>
      <c r="Q36" s="15">
        <v>90.84</v>
      </c>
      <c r="R36" s="15">
        <v>90.09</v>
      </c>
      <c r="S36" s="15">
        <v>102.33</v>
      </c>
      <c r="T36" s="15">
        <v>93.59</v>
      </c>
      <c r="U36" s="15">
        <v>95.55</v>
      </c>
      <c r="V36" s="15">
        <v>79.46</v>
      </c>
      <c r="W36" s="15">
        <v>80.4</v>
      </c>
      <c r="X36" s="15">
        <v>80.93</v>
      </c>
      <c r="Y36" s="15">
        <v>92.14</v>
      </c>
      <c r="Z36" s="15">
        <v>91.67</v>
      </c>
      <c r="AA36" s="15">
        <v>90.81</v>
      </c>
      <c r="AB36" s="15">
        <v>91.05</v>
      </c>
      <c r="AC36" s="15">
        <v>85.9</v>
      </c>
      <c r="AD36" s="15">
        <v>84.72</v>
      </c>
      <c r="AE36" s="15">
        <v>82.11</v>
      </c>
      <c r="AF36" s="15">
        <v>86.92</v>
      </c>
      <c r="AG36" s="15">
        <v>88.29</v>
      </c>
      <c r="AH36" s="15">
        <v>78.87</v>
      </c>
      <c r="AI36" s="15">
        <v>69.88</v>
      </c>
      <c r="AJ36" s="15">
        <v>71.51</v>
      </c>
      <c r="AK36" s="15">
        <v>99.58</v>
      </c>
      <c r="AL36" s="15">
        <v>86.08</v>
      </c>
      <c r="AM36" s="15">
        <v>91.34</v>
      </c>
      <c r="AN36" s="15">
        <v>89.04</v>
      </c>
      <c r="AO36" s="15">
        <v>82.69</v>
      </c>
      <c r="AP36" s="15">
        <v>82.96</v>
      </c>
      <c r="AT36" s="15">
        <v>94.53</v>
      </c>
      <c r="AU36" s="15">
        <v>90.7</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123.09</v>
      </c>
      <c r="F37" s="15">
        <v>91.43</v>
      </c>
      <c r="G37" s="15">
        <v>103.69</v>
      </c>
      <c r="H37" s="15">
        <v>93.16</v>
      </c>
      <c r="I37" s="15">
        <v>94.23</v>
      </c>
      <c r="J37" s="15">
        <v>95.01</v>
      </c>
      <c r="K37" s="15">
        <v>101.14</v>
      </c>
      <c r="L37" s="15">
        <v>98.1</v>
      </c>
      <c r="M37" s="15">
        <v>83.65</v>
      </c>
      <c r="N37" s="15">
        <v>82.73</v>
      </c>
      <c r="O37" s="15">
        <v>91.31</v>
      </c>
      <c r="P37" s="15">
        <v>96.87</v>
      </c>
      <c r="Q37" s="15">
        <v>90.15</v>
      </c>
      <c r="R37" s="15">
        <v>90.48</v>
      </c>
      <c r="S37" s="15">
        <v>116.01</v>
      </c>
      <c r="T37" s="15">
        <v>108.19</v>
      </c>
      <c r="U37" s="15">
        <v>96</v>
      </c>
      <c r="V37" s="15">
        <v>63.27</v>
      </c>
      <c r="W37" s="15">
        <v>82.54</v>
      </c>
      <c r="X37" s="15">
        <v>82.11</v>
      </c>
      <c r="Y37" s="15">
        <v>70.62</v>
      </c>
      <c r="Z37" s="15">
        <v>71.38</v>
      </c>
      <c r="AA37" s="15">
        <v>92.47</v>
      </c>
      <c r="AB37" s="15">
        <v>88.76</v>
      </c>
      <c r="AC37" s="15">
        <v>84.38</v>
      </c>
      <c r="AD37" s="15">
        <v>85.19</v>
      </c>
      <c r="AE37" s="15">
        <v>126.67</v>
      </c>
      <c r="AF37" s="15">
        <v>91.32</v>
      </c>
      <c r="AG37" s="15">
        <v>88.58</v>
      </c>
      <c r="AH37" s="15">
        <v>68.08</v>
      </c>
      <c r="AI37" s="15">
        <v>67.27</v>
      </c>
      <c r="AJ37" s="15">
        <v>72.05</v>
      </c>
      <c r="AK37" s="15">
        <v>121.92</v>
      </c>
      <c r="AL37" s="15">
        <v>94.81</v>
      </c>
      <c r="AM37" s="15">
        <v>92.55</v>
      </c>
      <c r="AN37" s="15">
        <v>104.22</v>
      </c>
      <c r="AO37" s="15">
        <v>83.36</v>
      </c>
      <c r="AP37" s="15">
        <v>83.4</v>
      </c>
      <c r="AT37" s="15">
        <v>102.44</v>
      </c>
      <c r="AU37" s="15">
        <v>92.33</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93.51</v>
      </c>
      <c r="F38" s="15">
        <v>92.3</v>
      </c>
      <c r="G38" s="15">
        <v>78.85</v>
      </c>
      <c r="H38" s="15">
        <v>97.54</v>
      </c>
      <c r="I38" s="15">
        <v>94.47</v>
      </c>
      <c r="J38" s="15">
        <v>87.26</v>
      </c>
      <c r="K38" s="15">
        <v>99.5</v>
      </c>
      <c r="L38" s="15">
        <v>98.26</v>
      </c>
      <c r="M38" s="15">
        <v>80.58</v>
      </c>
      <c r="N38" s="15">
        <v>90.92</v>
      </c>
      <c r="O38" s="15">
        <v>91.48</v>
      </c>
      <c r="P38" s="15">
        <v>80.62</v>
      </c>
      <c r="Q38" s="15">
        <v>90.99</v>
      </c>
      <c r="R38" s="15">
        <v>90.87</v>
      </c>
      <c r="S38" s="15">
        <v>80.26</v>
      </c>
      <c r="T38" s="15">
        <v>95.97</v>
      </c>
      <c r="U38" s="15">
        <v>95.23</v>
      </c>
      <c r="V38" s="15">
        <v>59.11</v>
      </c>
      <c r="W38" s="15">
        <v>82.97</v>
      </c>
      <c r="X38" s="15">
        <v>83.22</v>
      </c>
      <c r="Y38" s="15">
        <v>87.5</v>
      </c>
      <c r="Z38" s="15">
        <v>93.35</v>
      </c>
      <c r="AA38" s="15">
        <v>92.7</v>
      </c>
      <c r="AB38" s="15">
        <v>71.41</v>
      </c>
      <c r="AC38" s="15">
        <v>86.14</v>
      </c>
      <c r="AD38" s="15">
        <v>85.64</v>
      </c>
      <c r="AE38" s="15">
        <v>65.95</v>
      </c>
      <c r="AF38" s="15">
        <v>88.84</v>
      </c>
      <c r="AG38" s="15">
        <v>88.79</v>
      </c>
      <c r="AH38" s="15">
        <v>53.13</v>
      </c>
      <c r="AI38" s="15">
        <v>74.61</v>
      </c>
      <c r="AJ38" s="15">
        <v>73.42</v>
      </c>
      <c r="AK38" s="15">
        <v>82.75</v>
      </c>
      <c r="AL38" s="15">
        <v>95.58</v>
      </c>
      <c r="AM38" s="15">
        <v>93.74</v>
      </c>
      <c r="AN38" s="15">
        <v>69.74</v>
      </c>
      <c r="AO38" s="15">
        <v>84.24</v>
      </c>
      <c r="AP38" s="15">
        <v>83.83</v>
      </c>
      <c r="AT38" s="15">
        <v>78.2</v>
      </c>
      <c r="AU38" s="15">
        <v>93.76</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92.99</v>
      </c>
      <c r="G39" s="15">
        <v>80.29</v>
      </c>
      <c r="H39" s="15">
        <v>93.63</v>
      </c>
      <c r="I39" s="15">
        <v>94.53</v>
      </c>
      <c r="J39" s="15">
        <v>97.42</v>
      </c>
      <c r="K39" s="15">
        <v>97.66</v>
      </c>
      <c r="L39" s="15">
        <v>98.41</v>
      </c>
      <c r="M39" s="15">
        <v>88.68</v>
      </c>
      <c r="N39" s="15">
        <v>91.16</v>
      </c>
      <c r="O39" s="15">
        <v>91.9</v>
      </c>
      <c r="P39" s="15">
        <v>79.53</v>
      </c>
      <c r="Q39" s="15">
        <v>90.49</v>
      </c>
      <c r="R39" s="15">
        <v>91.28</v>
      </c>
      <c r="S39" s="15">
        <v>72.97</v>
      </c>
      <c r="T39" s="15">
        <v>89.61</v>
      </c>
      <c r="U39" s="15">
        <v>93.97</v>
      </c>
      <c r="V39" s="15">
        <v>64.04</v>
      </c>
      <c r="W39" s="15">
        <v>84.34</v>
      </c>
      <c r="X39" s="15">
        <v>85.42</v>
      </c>
      <c r="Y39" s="15">
        <v>88.65</v>
      </c>
      <c r="Z39" s="15">
        <v>91.58</v>
      </c>
      <c r="AA39" s="15">
        <v>92.55</v>
      </c>
      <c r="AB39" s="15">
        <v>73.25</v>
      </c>
      <c r="AC39" s="15">
        <v>84.91</v>
      </c>
      <c r="AD39" s="15">
        <v>86.17</v>
      </c>
      <c r="AE39" s="15">
        <v>74.41</v>
      </c>
      <c r="AF39" s="15">
        <v>86.78</v>
      </c>
      <c r="AG39" s="15">
        <v>88.97</v>
      </c>
      <c r="AH39" s="15">
        <v>59.13</v>
      </c>
      <c r="AI39" s="15">
        <v>76.92</v>
      </c>
      <c r="AJ39" s="15">
        <v>74.85</v>
      </c>
      <c r="AK39" s="15">
        <v>82.04</v>
      </c>
      <c r="AL39" s="15">
        <v>92.73</v>
      </c>
      <c r="AM39" s="15">
        <v>94.8</v>
      </c>
      <c r="AN39" s="15">
        <v>74.85</v>
      </c>
      <c r="AO39" s="15">
        <v>84.27</v>
      </c>
      <c r="AP39" s="15">
        <v>84.21</v>
      </c>
      <c r="AT39" s="15">
        <v>83.27</v>
      </c>
      <c r="AU39" s="15">
        <v>91.55</v>
      </c>
      <c r="AV39" s="15">
        <v>92.51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96.43</v>
      </c>
      <c r="F40" s="15">
        <v>93.33</v>
      </c>
      <c r="G40" s="15">
        <v>91.83</v>
      </c>
      <c r="H40" s="15">
        <v>93.31</v>
      </c>
      <c r="I40" s="15">
        <v>94.6</v>
      </c>
      <c r="J40" s="15">
        <v>103.76</v>
      </c>
      <c r="K40" s="15">
        <v>99.02</v>
      </c>
      <c r="L40" s="15">
        <v>98.56</v>
      </c>
      <c r="M40" s="15">
        <v>99.35</v>
      </c>
      <c r="N40" s="15">
        <v>93.63</v>
      </c>
      <c r="O40" s="15">
        <v>92.42</v>
      </c>
      <c r="P40" s="15">
        <v>97.49</v>
      </c>
      <c r="Q40" s="15">
        <v>91.2</v>
      </c>
      <c r="R40" s="15">
        <v>91.73</v>
      </c>
      <c r="S40" s="15">
        <v>84.19</v>
      </c>
      <c r="T40" s="15">
        <v>93.33</v>
      </c>
      <c r="U40" s="15">
        <v>93.12</v>
      </c>
      <c r="V40" s="15">
        <v>78.65</v>
      </c>
      <c r="W40" s="15">
        <v>90.15</v>
      </c>
      <c r="X40" s="15">
        <v>87.41</v>
      </c>
      <c r="Y40" s="15">
        <v>107.44</v>
      </c>
      <c r="Z40" s="15">
        <v>93.57</v>
      </c>
      <c r="AA40" s="15">
        <v>92.73</v>
      </c>
      <c r="AB40" s="15">
        <v>86.51</v>
      </c>
      <c r="AC40" s="15">
        <v>89.24</v>
      </c>
      <c r="AD40" s="15">
        <v>86.66</v>
      </c>
      <c r="AE40" s="15">
        <v>85.93</v>
      </c>
      <c r="AF40" s="15">
        <v>87.33</v>
      </c>
      <c r="AG40" s="15">
        <v>89.27</v>
      </c>
      <c r="AH40" s="15">
        <v>70.93</v>
      </c>
      <c r="AI40" s="15">
        <v>72.91</v>
      </c>
      <c r="AJ40" s="15">
        <v>76.14</v>
      </c>
      <c r="AK40" s="15">
        <v>103.62</v>
      </c>
      <c r="AL40" s="15">
        <v>100.54</v>
      </c>
      <c r="AM40" s="15">
        <v>95.79</v>
      </c>
      <c r="AN40" s="15">
        <v>83.37</v>
      </c>
      <c r="AO40" s="15">
        <v>83.73</v>
      </c>
      <c r="AP40" s="15">
        <v>84.61</v>
      </c>
      <c r="AT40" s="15">
        <v>93.5</v>
      </c>
      <c r="AU40" s="15">
        <v>93.14</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98.26</v>
      </c>
      <c r="F41" s="15">
        <v>93.05</v>
      </c>
      <c r="G41" s="15">
        <v>102.42</v>
      </c>
      <c r="H41" s="15">
        <v>95.93</v>
      </c>
      <c r="I41" s="15">
        <v>94.78</v>
      </c>
      <c r="J41" s="15">
        <v>96.93</v>
      </c>
      <c r="K41" s="15">
        <v>97.45</v>
      </c>
      <c r="L41" s="15">
        <v>98.71</v>
      </c>
      <c r="M41" s="15">
        <v>91.47</v>
      </c>
      <c r="N41" s="15">
        <v>92.24</v>
      </c>
      <c r="O41" s="15">
        <v>92.74</v>
      </c>
      <c r="P41" s="15">
        <v>104.51</v>
      </c>
      <c r="Q41" s="15">
        <v>94.45</v>
      </c>
      <c r="R41" s="15">
        <v>92.16</v>
      </c>
      <c r="S41" s="15">
        <v>100.64</v>
      </c>
      <c r="T41" s="15">
        <v>93.82</v>
      </c>
      <c r="U41" s="15">
        <v>92.41</v>
      </c>
      <c r="V41" s="15">
        <v>82.67</v>
      </c>
      <c r="W41" s="15">
        <v>85.16</v>
      </c>
      <c r="X41" s="15">
        <v>87.32</v>
      </c>
      <c r="Y41" s="15">
        <v>116.12</v>
      </c>
      <c r="Z41" s="15">
        <v>92.23</v>
      </c>
      <c r="AA41" s="15">
        <v>91.8</v>
      </c>
      <c r="AB41" s="15">
        <v>81.55</v>
      </c>
      <c r="AC41" s="15">
        <v>83.4</v>
      </c>
      <c r="AD41" s="15">
        <v>87.14</v>
      </c>
      <c r="AE41" s="15">
        <v>90.51</v>
      </c>
      <c r="AF41" s="15">
        <v>89.36</v>
      </c>
      <c r="AG41" s="15">
        <v>89.7</v>
      </c>
      <c r="AH41" s="15">
        <v>78.41</v>
      </c>
      <c r="AI41" s="15">
        <v>78.25</v>
      </c>
      <c r="AJ41" s="15">
        <v>77.75</v>
      </c>
      <c r="AK41" s="15">
        <v>99.7</v>
      </c>
      <c r="AL41" s="15">
        <v>95.77</v>
      </c>
      <c r="AM41" s="15">
        <v>96.55</v>
      </c>
      <c r="AN41" s="15">
        <v>84</v>
      </c>
      <c r="AO41" s="15">
        <v>83.3</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86.76</v>
      </c>
      <c r="F42" s="15">
        <v>92.28</v>
      </c>
      <c r="G42" s="15">
        <v>89.37</v>
      </c>
      <c r="H42" s="15">
        <v>95.53</v>
      </c>
      <c r="I42" s="15">
        <v>94.89</v>
      </c>
      <c r="J42" s="15">
        <v>88.38</v>
      </c>
      <c r="K42" s="15">
        <v>101.94</v>
      </c>
      <c r="L42" s="15">
        <v>98.87</v>
      </c>
      <c r="M42" s="15">
        <v>97.09</v>
      </c>
      <c r="N42" s="15">
        <v>93.79</v>
      </c>
      <c r="O42" s="15">
        <v>92.88</v>
      </c>
      <c r="P42" s="15">
        <v>102.99</v>
      </c>
      <c r="Q42" s="15">
        <v>92.65</v>
      </c>
      <c r="R42" s="15">
        <v>92.49</v>
      </c>
      <c r="S42" s="15">
        <v>90.1</v>
      </c>
      <c r="T42" s="15">
        <v>86.93</v>
      </c>
      <c r="U42" s="15">
        <v>91.81</v>
      </c>
      <c r="V42" s="15">
        <v>95.28</v>
      </c>
      <c r="W42" s="15">
        <v>88.85</v>
      </c>
      <c r="X42" s="15">
        <v>88.07</v>
      </c>
      <c r="Y42" s="15">
        <v>105.56</v>
      </c>
      <c r="Z42" s="15">
        <v>89.37</v>
      </c>
      <c r="AA42" s="15">
        <v>88.87</v>
      </c>
      <c r="AB42" s="15">
        <v>87.79</v>
      </c>
      <c r="AC42" s="15">
        <v>88.48</v>
      </c>
      <c r="AD42" s="15">
        <v>87.99</v>
      </c>
      <c r="AE42" s="15">
        <v>84.37</v>
      </c>
      <c r="AF42" s="15">
        <v>91.97</v>
      </c>
      <c r="AG42" s="15">
        <v>90.13</v>
      </c>
      <c r="AH42" s="15">
        <v>83.49</v>
      </c>
      <c r="AI42" s="15">
        <v>80.18</v>
      </c>
      <c r="AJ42" s="15">
        <v>79.51</v>
      </c>
      <c r="AK42" s="15">
        <v>99.84</v>
      </c>
      <c r="AL42" s="15">
        <v>98.54</v>
      </c>
      <c r="AM42" s="15">
        <v>97.16</v>
      </c>
      <c r="AN42" s="15">
        <v>84.6</v>
      </c>
      <c r="AO42" s="15">
        <v>86.9</v>
      </c>
      <c r="AP42" s="15">
        <v>86.07</v>
      </c>
      <c r="AT42" s="15">
        <v>92.63</v>
      </c>
      <c r="AU42" s="15">
        <v>94.02</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91.69</v>
      </c>
      <c r="F43" s="15">
        <v>91.53</v>
      </c>
      <c r="G43" s="15">
        <v>100.83</v>
      </c>
      <c r="H43" s="15">
        <v>94.98</v>
      </c>
      <c r="I43" s="15">
        <v>94.9</v>
      </c>
      <c r="J43" s="15">
        <v>88.58</v>
      </c>
      <c r="K43" s="15">
        <v>102.32</v>
      </c>
      <c r="L43" s="15">
        <v>99.01</v>
      </c>
      <c r="M43" s="15">
        <v>97.56</v>
      </c>
      <c r="N43" s="15">
        <v>93.76</v>
      </c>
      <c r="O43" s="15">
        <v>92.65</v>
      </c>
      <c r="P43" s="15">
        <v>83.81</v>
      </c>
      <c r="Q43" s="15">
        <v>92.7</v>
      </c>
      <c r="R43" s="15">
        <v>92.75</v>
      </c>
      <c r="S43" s="15">
        <v>97.17</v>
      </c>
      <c r="T43" s="15">
        <v>96.31</v>
      </c>
      <c r="U43" s="15">
        <v>91.4</v>
      </c>
      <c r="V43" s="15">
        <v>109.81</v>
      </c>
      <c r="W43" s="15">
        <v>89.43</v>
      </c>
      <c r="X43" s="15">
        <v>89.42</v>
      </c>
      <c r="Y43" s="15">
        <v>88.21</v>
      </c>
      <c r="Z43" s="15">
        <v>84.57</v>
      </c>
      <c r="AA43" s="15">
        <v>86.37</v>
      </c>
      <c r="AB43" s="15">
        <v>100.88</v>
      </c>
      <c r="AC43" s="15">
        <v>91.36</v>
      </c>
      <c r="AD43" s="15">
        <v>88.87</v>
      </c>
      <c r="AE43" s="15">
        <v>100.74</v>
      </c>
      <c r="AF43" s="15">
        <v>92.07</v>
      </c>
      <c r="AG43" s="15">
        <v>90.46</v>
      </c>
      <c r="AH43" s="15">
        <v>96.6</v>
      </c>
      <c r="AI43" s="15">
        <v>80.87</v>
      </c>
      <c r="AJ43" s="15">
        <v>81.16</v>
      </c>
      <c r="AK43" s="15">
        <v>107.3</v>
      </c>
      <c r="AL43" s="15">
        <v>101.28</v>
      </c>
      <c r="AM43" s="15">
        <v>97.58</v>
      </c>
      <c r="AN43" s="15">
        <v>93.11</v>
      </c>
      <c r="AO43" s="15">
        <v>88.71</v>
      </c>
      <c r="AP43" s="15">
        <v>86.83</v>
      </c>
      <c r="AT43" s="15">
        <v>97.22</v>
      </c>
      <c r="AU43" s="15">
        <v>94.47</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94.63</v>
      </c>
      <c r="F44" s="15">
        <v>90.84</v>
      </c>
      <c r="G44" s="15">
        <v>102.96</v>
      </c>
      <c r="H44" s="15">
        <v>97.25</v>
      </c>
      <c r="I44" s="15">
        <v>94.77</v>
      </c>
      <c r="J44" s="15">
        <v>63.76</v>
      </c>
      <c r="K44" s="15">
        <v>99.81</v>
      </c>
      <c r="L44" s="15">
        <v>99.14</v>
      </c>
      <c r="M44" s="15">
        <v>81.92</v>
      </c>
      <c r="N44" s="15">
        <v>92.15</v>
      </c>
      <c r="O44" s="15">
        <v>91.9</v>
      </c>
      <c r="P44" s="15">
        <v>67.35</v>
      </c>
      <c r="Q44" s="15">
        <v>93.46</v>
      </c>
      <c r="R44" s="15">
        <v>92.99</v>
      </c>
      <c r="S44" s="15">
        <v>80.18</v>
      </c>
      <c r="T44" s="15">
        <v>89.43</v>
      </c>
      <c r="U44" s="15">
        <v>90.8</v>
      </c>
      <c r="V44" s="15">
        <v>95.93</v>
      </c>
      <c r="W44" s="15">
        <v>89.94</v>
      </c>
      <c r="X44" s="15">
        <v>89.78</v>
      </c>
      <c r="Y44" s="15">
        <v>68.12</v>
      </c>
      <c r="Z44" s="15">
        <v>86.93</v>
      </c>
      <c r="AA44" s="15">
        <v>84.71</v>
      </c>
      <c r="AB44" s="15">
        <v>79.34</v>
      </c>
      <c r="AC44" s="15">
        <v>91.52</v>
      </c>
      <c r="AD44" s="15">
        <v>89.13</v>
      </c>
      <c r="AE44" s="15">
        <v>74.53</v>
      </c>
      <c r="AF44" s="15">
        <v>89.26</v>
      </c>
      <c r="AG44" s="15">
        <v>90.72</v>
      </c>
      <c r="AH44" s="15">
        <v>68.53</v>
      </c>
      <c r="AI44" s="15">
        <v>85.58</v>
      </c>
      <c r="AJ44" s="15">
        <v>82.58</v>
      </c>
      <c r="AK44" s="15">
        <v>51.05</v>
      </c>
      <c r="AL44" s="15">
        <v>93.85</v>
      </c>
      <c r="AM44" s="15">
        <v>97.82</v>
      </c>
      <c r="AN44" s="15">
        <v>61.18</v>
      </c>
      <c r="AO44" s="15">
        <v>87.68</v>
      </c>
      <c r="AP44" s="15">
        <v>87.28</v>
      </c>
      <c r="AT44" s="15">
        <v>81.39</v>
      </c>
      <c r="AU44" s="15">
        <v>92.42</v>
      </c>
      <c r="AV44" s="15">
        <v>92.96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86.35</v>
      </c>
      <c r="F45" s="15">
        <v>90.23</v>
      </c>
      <c r="G45" s="15">
        <v>94.99</v>
      </c>
      <c r="H45" s="15">
        <v>92.39</v>
      </c>
      <c r="I45" s="15">
        <v>94.52</v>
      </c>
      <c r="J45" s="15">
        <v>117.23</v>
      </c>
      <c r="K45" s="15">
        <v>101.96</v>
      </c>
      <c r="L45" s="15">
        <v>99.27</v>
      </c>
      <c r="M45" s="15">
        <v>91.3</v>
      </c>
      <c r="N45" s="15">
        <v>91.14</v>
      </c>
      <c r="O45" s="15">
        <v>90.87</v>
      </c>
      <c r="P45" s="15">
        <v>88.56</v>
      </c>
      <c r="Q45" s="15">
        <v>94.78</v>
      </c>
      <c r="R45" s="15">
        <v>93.16</v>
      </c>
      <c r="S45" s="15">
        <v>89.32</v>
      </c>
      <c r="T45" s="15">
        <v>88.43</v>
      </c>
      <c r="U45" s="15">
        <v>90.2</v>
      </c>
      <c r="V45" s="15">
        <v>101.53</v>
      </c>
      <c r="W45" s="15">
        <v>89.77</v>
      </c>
      <c r="X45" s="15">
        <v>89.35</v>
      </c>
      <c r="Y45" s="15">
        <v>64.26</v>
      </c>
      <c r="Z45" s="15">
        <v>80.5</v>
      </c>
      <c r="AA45" s="15">
        <v>83.19</v>
      </c>
      <c r="AB45" s="15">
        <v>88.79</v>
      </c>
      <c r="AC45" s="15">
        <v>88.46</v>
      </c>
      <c r="AD45" s="15">
        <v>88.84</v>
      </c>
      <c r="AE45" s="15">
        <v>90.96</v>
      </c>
      <c r="AF45" s="15">
        <v>93.36</v>
      </c>
      <c r="AG45" s="15">
        <v>90.95</v>
      </c>
      <c r="AH45" s="15">
        <v>85.26</v>
      </c>
      <c r="AI45" s="15">
        <v>86.67</v>
      </c>
      <c r="AJ45" s="15">
        <v>83.28</v>
      </c>
      <c r="AK45" s="15">
        <v>82.65</v>
      </c>
      <c r="AL45" s="15">
        <v>98.85</v>
      </c>
      <c r="AM45" s="15">
        <v>98.17</v>
      </c>
      <c r="AN45" s="15">
        <v>84.88</v>
      </c>
      <c r="AO45" s="15">
        <v>86.46</v>
      </c>
      <c r="AP45" s="15">
        <v>87.64</v>
      </c>
      <c r="AT45" s="15">
        <v>91.12</v>
      </c>
      <c r="AU45" s="15">
        <v>93.22</v>
      </c>
      <c r="AV45" s="15">
        <v>92.72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89.17</v>
      </c>
      <c r="F46" s="15">
        <v>90.18</v>
      </c>
      <c r="G46" s="15">
        <v>94.72</v>
      </c>
      <c r="H46" s="15">
        <v>94.7</v>
      </c>
      <c r="I46" s="15">
        <v>94.33</v>
      </c>
      <c r="J46" s="15">
        <v>138.14</v>
      </c>
      <c r="K46" s="15">
        <v>105.42</v>
      </c>
      <c r="L46" s="15">
        <v>99.4</v>
      </c>
      <c r="M46" s="15">
        <v>94.77</v>
      </c>
      <c r="N46" s="15">
        <v>90.08</v>
      </c>
      <c r="O46" s="15">
        <v>89.65</v>
      </c>
      <c r="P46" s="15">
        <v>98.69</v>
      </c>
      <c r="Q46" s="15">
        <v>93.39</v>
      </c>
      <c r="R46" s="15">
        <v>93.22</v>
      </c>
      <c r="S46" s="15">
        <v>96.92</v>
      </c>
      <c r="T46" s="15">
        <v>92.43</v>
      </c>
      <c r="U46" s="15">
        <v>89.72</v>
      </c>
      <c r="V46" s="15">
        <v>104.39</v>
      </c>
      <c r="W46" s="15">
        <v>87.88</v>
      </c>
      <c r="X46" s="15">
        <v>87.73</v>
      </c>
      <c r="Y46" s="15">
        <v>85.48</v>
      </c>
      <c r="Z46" s="15">
        <v>84.95</v>
      </c>
      <c r="AA46" s="15">
        <v>81.76</v>
      </c>
      <c r="AB46" s="15">
        <v>99.72</v>
      </c>
      <c r="AC46" s="15">
        <v>87.9</v>
      </c>
      <c r="AD46" s="15">
        <v>88.46</v>
      </c>
      <c r="AE46" s="15">
        <v>97.44</v>
      </c>
      <c r="AF46" s="15">
        <v>91.83</v>
      </c>
      <c r="AG46" s="15">
        <v>91.1</v>
      </c>
      <c r="AH46" s="15">
        <v>102.03</v>
      </c>
      <c r="AI46" s="15">
        <v>80.46</v>
      </c>
      <c r="AJ46" s="15">
        <v>83.43</v>
      </c>
      <c r="AK46" s="15">
        <v>105.27</v>
      </c>
      <c r="AL46" s="15">
        <v>98.31</v>
      </c>
      <c r="AM46" s="15">
        <v>98.6</v>
      </c>
      <c r="AN46" s="15">
        <v>95.97</v>
      </c>
      <c r="AO46" s="15">
        <v>89.16</v>
      </c>
      <c r="AP46" s="15">
        <v>88.04</v>
      </c>
      <c r="AT46" s="15">
        <v>98.36</v>
      </c>
      <c r="AU46" s="15">
        <v>92.83</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86.37</v>
      </c>
      <c r="F47" s="15">
        <v>90.74</v>
      </c>
      <c r="G47" s="15">
        <v>102.22</v>
      </c>
      <c r="H47" s="15">
        <v>95.65</v>
      </c>
      <c r="I47" s="15">
        <v>94.15</v>
      </c>
      <c r="J47" s="15">
        <v>127.67</v>
      </c>
      <c r="K47" s="15">
        <v>103.24</v>
      </c>
      <c r="L47" s="15">
        <v>99.5</v>
      </c>
      <c r="M47" s="15">
        <v>92.81</v>
      </c>
      <c r="N47" s="15">
        <v>87.49</v>
      </c>
      <c r="O47" s="15">
        <v>88.39</v>
      </c>
      <c r="P47" s="15">
        <v>104.17</v>
      </c>
      <c r="Q47" s="15">
        <v>93.19</v>
      </c>
      <c r="R47" s="15">
        <v>93.24</v>
      </c>
      <c r="S47" s="15">
        <v>107.81</v>
      </c>
      <c r="T47" s="15">
        <v>89.24</v>
      </c>
      <c r="U47" s="15">
        <v>89.04</v>
      </c>
      <c r="V47" s="15">
        <v>101.16</v>
      </c>
      <c r="W47" s="15">
        <v>85.4</v>
      </c>
      <c r="X47" s="15">
        <v>85.34</v>
      </c>
      <c r="Y47" s="15">
        <v>78.87</v>
      </c>
      <c r="Z47" s="15">
        <v>77.06</v>
      </c>
      <c r="AA47" s="15">
        <v>78.73</v>
      </c>
      <c r="AB47" s="15">
        <v>98.53</v>
      </c>
      <c r="AC47" s="15">
        <v>87.84</v>
      </c>
      <c r="AD47" s="15">
        <v>88.22</v>
      </c>
      <c r="AE47" s="15">
        <v>105.41</v>
      </c>
      <c r="AF47" s="15">
        <v>92.12</v>
      </c>
      <c r="AG47" s="15">
        <v>91.16</v>
      </c>
      <c r="AH47" s="15">
        <v>94.11</v>
      </c>
      <c r="AI47" s="15">
        <v>81.64</v>
      </c>
      <c r="AJ47" s="15">
        <v>83.93</v>
      </c>
      <c r="AK47" s="15">
        <v>123.68</v>
      </c>
      <c r="AL47" s="15">
        <v>102.75</v>
      </c>
      <c r="AM47" s="15">
        <v>98.89</v>
      </c>
      <c r="AN47" s="15">
        <v>103.87</v>
      </c>
      <c r="AO47" s="15">
        <v>90.13</v>
      </c>
      <c r="AP47" s="15">
        <v>88.25</v>
      </c>
      <c r="AT47" s="15">
        <v>101.46</v>
      </c>
      <c r="AU47" s="15">
        <v>92.41</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91.33</v>
      </c>
      <c r="F48" s="15">
        <v>91.77</v>
      </c>
      <c r="G48" s="15">
        <v>94.05</v>
      </c>
      <c r="H48" s="15">
        <v>92.85</v>
      </c>
      <c r="I48" s="15">
        <v>93.87</v>
      </c>
      <c r="J48" s="15">
        <v>107.84</v>
      </c>
      <c r="K48" s="15">
        <v>102.36</v>
      </c>
      <c r="L48" s="15">
        <v>99.58</v>
      </c>
      <c r="M48" s="15">
        <v>89.34</v>
      </c>
      <c r="N48" s="15">
        <v>87.27</v>
      </c>
      <c r="O48" s="15">
        <v>87.36</v>
      </c>
      <c r="P48" s="15">
        <v>105.76</v>
      </c>
      <c r="Q48" s="15">
        <v>93.22</v>
      </c>
      <c r="R48" s="15">
        <v>93.25</v>
      </c>
      <c r="S48" s="15">
        <v>94.16</v>
      </c>
      <c r="T48" s="15">
        <v>86.25</v>
      </c>
      <c r="U48" s="15">
        <v>88.33</v>
      </c>
      <c r="V48" s="15">
        <v>84.78</v>
      </c>
      <c r="W48" s="15">
        <v>82.72</v>
      </c>
      <c r="X48" s="15">
        <v>83.44</v>
      </c>
      <c r="Y48" s="15">
        <v>76.99</v>
      </c>
      <c r="Z48" s="15">
        <v>76.19</v>
      </c>
      <c r="AA48" s="15">
        <v>75.4</v>
      </c>
      <c r="AB48" s="15">
        <v>99.06</v>
      </c>
      <c r="AC48" s="15">
        <v>91.04</v>
      </c>
      <c r="AD48" s="15">
        <v>87.82</v>
      </c>
      <c r="AE48" s="15">
        <v>90.41</v>
      </c>
      <c r="AF48" s="15">
        <v>92.21</v>
      </c>
      <c r="AG48" s="15">
        <v>91.14</v>
      </c>
      <c r="AH48" s="15">
        <v>96</v>
      </c>
      <c r="AI48" s="15">
        <v>86.35</v>
      </c>
      <c r="AJ48" s="15">
        <v>84.9</v>
      </c>
      <c r="AK48" s="15">
        <v>115.99</v>
      </c>
      <c r="AL48" s="15">
        <v>98.15</v>
      </c>
      <c r="AM48" s="15">
        <v>98.95</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102.7</v>
      </c>
      <c r="F49" s="15">
        <v>92.62</v>
      </c>
      <c r="G49" s="15">
        <v>102.36</v>
      </c>
      <c r="H49" s="15">
        <v>89.35</v>
      </c>
      <c r="I49" s="15">
        <v>93.81</v>
      </c>
      <c r="J49" s="15">
        <v>93.83</v>
      </c>
      <c r="K49" s="15">
        <v>97.65</v>
      </c>
      <c r="L49" s="15">
        <v>99.66</v>
      </c>
      <c r="M49" s="15">
        <v>82.99</v>
      </c>
      <c r="N49" s="15">
        <v>83.64</v>
      </c>
      <c r="O49" s="15">
        <v>86.97</v>
      </c>
      <c r="P49" s="15">
        <v>101.47</v>
      </c>
      <c r="Q49" s="15">
        <v>93.17</v>
      </c>
      <c r="R49" s="15">
        <v>93.25</v>
      </c>
      <c r="S49" s="15">
        <v>86.81</v>
      </c>
      <c r="T49" s="15">
        <v>82.85</v>
      </c>
      <c r="U49" s="15">
        <v>88.12</v>
      </c>
      <c r="V49" s="15">
        <v>65.77</v>
      </c>
      <c r="W49" s="15">
        <v>82.9</v>
      </c>
      <c r="X49" s="15">
        <v>83.01</v>
      </c>
      <c r="Y49" s="15">
        <v>68.15</v>
      </c>
      <c r="Z49" s="15">
        <v>72.15</v>
      </c>
      <c r="AA49" s="15">
        <v>73.08</v>
      </c>
      <c r="AB49" s="15">
        <v>92.59</v>
      </c>
      <c r="AC49" s="15">
        <v>85.46</v>
      </c>
      <c r="AD49" s="15">
        <v>87.08</v>
      </c>
      <c r="AE49" s="15">
        <v>125.38</v>
      </c>
      <c r="AF49" s="15">
        <v>90.47</v>
      </c>
      <c r="AG49" s="15">
        <v>91.07</v>
      </c>
      <c r="AH49" s="15">
        <v>99.15</v>
      </c>
      <c r="AI49" s="15">
        <v>90.88</v>
      </c>
      <c r="AJ49" s="15">
        <v>85.38</v>
      </c>
      <c r="AK49" s="15">
        <v>131.94</v>
      </c>
      <c r="AL49" s="15">
        <v>102.6</v>
      </c>
      <c r="AM49" s="15">
        <v>98.79</v>
      </c>
      <c r="AN49" s="15">
        <v>112.14</v>
      </c>
      <c r="AO49" s="15">
        <v>86.92</v>
      </c>
      <c r="AP49" s="15">
        <v>88.18</v>
      </c>
      <c r="AT49" s="15">
        <v>100.38</v>
      </c>
      <c r="AU49" s="15">
        <v>89.16</v>
      </c>
      <c r="AV49" s="15">
        <v>91.2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89.42</v>
      </c>
      <c r="F50" s="15">
        <v>92.89</v>
      </c>
      <c r="G50" s="15">
        <v>73.92</v>
      </c>
      <c r="H50" s="15">
        <v>95.37</v>
      </c>
      <c r="I50" s="15">
        <v>94.14</v>
      </c>
      <c r="J50" s="15">
        <v>85.91</v>
      </c>
      <c r="K50" s="15">
        <v>101.91</v>
      </c>
      <c r="L50" s="15">
        <v>99.74</v>
      </c>
      <c r="M50" s="15">
        <v>76.79</v>
      </c>
      <c r="N50" s="15">
        <v>88.94</v>
      </c>
      <c r="O50" s="15">
        <v>87.36</v>
      </c>
      <c r="P50" s="15">
        <v>78.3</v>
      </c>
      <c r="Q50" s="15">
        <v>90.92</v>
      </c>
      <c r="R50" s="15">
        <v>93.32</v>
      </c>
      <c r="S50" s="15">
        <v>76.87</v>
      </c>
      <c r="T50" s="15">
        <v>90.3</v>
      </c>
      <c r="U50" s="15">
        <v>88.49</v>
      </c>
      <c r="V50" s="15">
        <v>57.43</v>
      </c>
      <c r="W50" s="15">
        <v>83.48</v>
      </c>
      <c r="X50" s="15">
        <v>83.33</v>
      </c>
      <c r="Y50" s="15">
        <v>65.05</v>
      </c>
      <c r="Z50" s="15">
        <v>71.67</v>
      </c>
      <c r="AA50" s="15">
        <v>73.02</v>
      </c>
      <c r="AB50" s="15">
        <v>68.24</v>
      </c>
      <c r="AC50" s="15">
        <v>84.91</v>
      </c>
      <c r="AD50" s="15">
        <v>86.47</v>
      </c>
      <c r="AE50" s="15">
        <v>65.77</v>
      </c>
      <c r="AF50" s="15">
        <v>89.97</v>
      </c>
      <c r="AG50" s="15">
        <v>91.03</v>
      </c>
      <c r="AH50" s="15">
        <v>57.86</v>
      </c>
      <c r="AI50" s="15">
        <v>80.74</v>
      </c>
      <c r="AJ50" s="15">
        <v>85.25</v>
      </c>
      <c r="AK50" s="15">
        <v>81.99</v>
      </c>
      <c r="AL50" s="15">
        <v>96.7</v>
      </c>
      <c r="AM50" s="15">
        <v>98.46</v>
      </c>
      <c r="AN50" s="15">
        <v>69.67</v>
      </c>
      <c r="AO50" s="15">
        <v>86.75</v>
      </c>
      <c r="AP50" s="15">
        <v>88.45</v>
      </c>
      <c r="AT50" s="15">
        <v>75.01</v>
      </c>
      <c r="AU50" s="15">
        <v>91.18</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88.42</v>
      </c>
      <c r="F51" s="15">
        <v>93.28</v>
      </c>
      <c r="G51" s="15">
        <v>79.11</v>
      </c>
      <c r="H51" s="15">
        <v>95.04</v>
      </c>
      <c r="I51" s="15">
        <v>94.54</v>
      </c>
      <c r="J51" s="15">
        <v>100.89</v>
      </c>
      <c r="K51" s="15">
        <v>103.71</v>
      </c>
      <c r="L51" s="15">
        <v>99.82</v>
      </c>
      <c r="M51" s="15">
        <v>81.47</v>
      </c>
      <c r="N51" s="15">
        <v>87.95</v>
      </c>
      <c r="O51" s="15">
        <v>87.77</v>
      </c>
      <c r="P51" s="15">
        <v>81.52</v>
      </c>
      <c r="Q51" s="15">
        <v>93.86</v>
      </c>
      <c r="R51" s="15">
        <v>93.5</v>
      </c>
      <c r="S51" s="15">
        <v>72.14</v>
      </c>
      <c r="T51" s="15">
        <v>87.82</v>
      </c>
      <c r="U51" s="15">
        <v>89.03</v>
      </c>
      <c r="V51" s="15">
        <v>61.37</v>
      </c>
      <c r="W51" s="15">
        <v>83.41</v>
      </c>
      <c r="X51" s="15">
        <v>83.89</v>
      </c>
      <c r="Y51" s="15">
        <v>71.87</v>
      </c>
      <c r="Z51" s="15">
        <v>76.47</v>
      </c>
      <c r="AA51" s="15">
        <v>75.14</v>
      </c>
      <c r="AB51" s="15">
        <v>71.01</v>
      </c>
      <c r="AC51" s="15">
        <v>84.31</v>
      </c>
      <c r="AD51" s="15">
        <v>86.41</v>
      </c>
      <c r="AE51" s="15">
        <v>74.99</v>
      </c>
      <c r="AF51" s="15">
        <v>90.04</v>
      </c>
      <c r="AG51" s="15">
        <v>91.06</v>
      </c>
      <c r="AH51" s="15">
        <v>62.06</v>
      </c>
      <c r="AI51" s="15">
        <v>80.82</v>
      </c>
      <c r="AJ51" s="15">
        <v>85.79</v>
      </c>
      <c r="AK51" s="15">
        <v>86.6</v>
      </c>
      <c r="AL51" s="15">
        <v>99.23</v>
      </c>
      <c r="AM51" s="15">
        <v>98.07</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v>
      </c>
      <c r="F52" s="15">
        <v>94.25</v>
      </c>
      <c r="G52" s="15">
        <v>101.14</v>
      </c>
      <c r="H52" s="15">
        <v>99.73</v>
      </c>
      <c r="I52" s="15">
        <v>94.62</v>
      </c>
      <c r="J52" s="15">
        <v>111.99</v>
      </c>
      <c r="K52" s="15">
        <v>103.67</v>
      </c>
      <c r="L52" s="15">
        <v>99.88</v>
      </c>
      <c r="M52" s="15">
        <v>96.47</v>
      </c>
      <c r="N52" s="15">
        <v>88.48</v>
      </c>
      <c r="O52" s="15">
        <v>87.81</v>
      </c>
      <c r="P52" s="15">
        <v>101.46</v>
      </c>
      <c r="Q52" s="15">
        <v>96.26</v>
      </c>
      <c r="R52" s="15">
        <v>93.66</v>
      </c>
      <c r="S52" s="15">
        <v>84.27</v>
      </c>
      <c r="T52" s="15">
        <v>91.14</v>
      </c>
      <c r="U52" s="15">
        <v>89.53</v>
      </c>
      <c r="V52" s="15">
        <v>77.01</v>
      </c>
      <c r="W52" s="15">
        <v>85.22</v>
      </c>
      <c r="X52" s="15">
        <v>85.11</v>
      </c>
      <c r="Y52" s="15">
        <v>87.52</v>
      </c>
      <c r="Z52" s="15">
        <v>76.24</v>
      </c>
      <c r="AA52" s="15">
        <v>75.67</v>
      </c>
      <c r="AB52" s="15">
        <v>90.42</v>
      </c>
      <c r="AC52" s="15">
        <v>90.24</v>
      </c>
      <c r="AD52" s="15">
        <v>86.53</v>
      </c>
      <c r="AE52" s="15">
        <v>91.8</v>
      </c>
      <c r="AF52" s="15">
        <v>91.22</v>
      </c>
      <c r="AG52" s="15">
        <v>91.14</v>
      </c>
      <c r="AH52" s="15">
        <v>87.07</v>
      </c>
      <c r="AI52" s="15">
        <v>90.2</v>
      </c>
      <c r="AJ52" s="15">
        <v>87.25</v>
      </c>
      <c r="AK52" s="15">
        <v>100.46</v>
      </c>
      <c r="AL52" s="15">
        <v>93.93</v>
      </c>
      <c r="AM52" s="15">
        <v>97.78</v>
      </c>
      <c r="AN52" s="15">
        <v>92.54</v>
      </c>
      <c r="AO52" s="15">
        <v>89.56</v>
      </c>
      <c r="AP52" s="15">
        <v>89.18</v>
      </c>
      <c r="AT52" s="15">
        <v>96.06</v>
      </c>
      <c r="AU52" s="15">
        <v>92.66</v>
      </c>
      <c r="AV52" s="15">
        <v>91.54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95.47</v>
      </c>
      <c r="G53" s="15">
        <v>96.43</v>
      </c>
      <c r="H53" s="15">
        <v>87.69</v>
      </c>
      <c r="I53" s="15">
        <v>94.54</v>
      </c>
      <c r="J53" s="15">
        <v>97.21</v>
      </c>
      <c r="K53" s="15">
        <v>96.75</v>
      </c>
      <c r="L53" s="15">
        <v>99.93</v>
      </c>
      <c r="M53" s="15">
        <v>86.29</v>
      </c>
      <c r="N53" s="15">
        <v>85.02</v>
      </c>
      <c r="O53" s="15">
        <v>88.09</v>
      </c>
      <c r="P53" s="15">
        <v>104.34</v>
      </c>
      <c r="Q53" s="15">
        <v>91.18</v>
      </c>
      <c r="R53" s="15">
        <v>93.74</v>
      </c>
      <c r="S53" s="15">
        <v>97.4</v>
      </c>
      <c r="T53" s="15">
        <v>91.79</v>
      </c>
      <c r="U53" s="15">
        <v>89.84</v>
      </c>
      <c r="V53" s="15">
        <v>88.42</v>
      </c>
      <c r="W53" s="15">
        <v>88.05</v>
      </c>
      <c r="X53" s="15">
        <v>87.86</v>
      </c>
      <c r="Y53" s="15">
        <v>90.15</v>
      </c>
      <c r="Z53" s="15">
        <v>73.84</v>
      </c>
      <c r="AA53" s="15">
        <v>75.38</v>
      </c>
      <c r="AB53" s="15">
        <v>81.11</v>
      </c>
      <c r="AC53" s="15">
        <v>81.28</v>
      </c>
      <c r="AD53" s="15">
        <v>86.67</v>
      </c>
      <c r="AE53" s="15">
        <v>90.18</v>
      </c>
      <c r="AF53" s="15">
        <v>89.28</v>
      </c>
      <c r="AG53" s="15">
        <v>91.29</v>
      </c>
      <c r="AH53" s="15">
        <v>89.73</v>
      </c>
      <c r="AI53" s="15">
        <v>90.02</v>
      </c>
      <c r="AJ53" s="15">
        <v>88.55</v>
      </c>
      <c r="AK53" s="15">
        <v>97.87</v>
      </c>
      <c r="AL53" s="15">
        <v>93.71</v>
      </c>
      <c r="AM53" s="15">
        <v>97.82</v>
      </c>
      <c r="AN53" s="15">
        <v>88.95</v>
      </c>
      <c r="AO53" s="15">
        <v>86.65</v>
      </c>
      <c r="AP53" s="15">
        <v>89.47</v>
      </c>
      <c r="AT53" s="15">
        <v>93.82</v>
      </c>
      <c r="AU53" s="15">
        <v>89.61</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96.35</v>
      </c>
      <c r="G54" s="15">
        <v>89.82</v>
      </c>
      <c r="H54" s="15">
        <v>95.87</v>
      </c>
      <c r="I54" s="15">
        <v>94.8</v>
      </c>
      <c r="J54" s="15">
        <v>86.65</v>
      </c>
      <c r="K54" s="15">
        <v>99.46</v>
      </c>
      <c r="L54" s="15">
        <v>99.99</v>
      </c>
      <c r="M54" s="15">
        <v>94.95</v>
      </c>
      <c r="N54" s="15">
        <v>89.8</v>
      </c>
      <c r="O54" s="15">
        <v>89.09</v>
      </c>
      <c r="P54" s="15">
        <v>105.73</v>
      </c>
      <c r="Q54" s="15">
        <v>94.24</v>
      </c>
      <c r="R54" s="15">
        <v>93.88</v>
      </c>
      <c r="S54" s="15">
        <v>89.05</v>
      </c>
      <c r="T54" s="15">
        <v>85.78</v>
      </c>
      <c r="U54" s="15">
        <v>90.09</v>
      </c>
      <c r="V54" s="15">
        <v>101.59</v>
      </c>
      <c r="W54" s="15">
        <v>94.44</v>
      </c>
      <c r="X54" s="15">
        <v>90.15</v>
      </c>
      <c r="Y54" s="15">
        <v>91.05</v>
      </c>
      <c r="Z54" s="15">
        <v>77.47</v>
      </c>
      <c r="AA54" s="15">
        <v>76.8</v>
      </c>
      <c r="AB54" s="15">
        <v>88.48</v>
      </c>
      <c r="AC54" s="15">
        <v>88.75</v>
      </c>
      <c r="AD54" s="15">
        <v>87.3</v>
      </c>
      <c r="AE54" s="15">
        <v>87.25</v>
      </c>
      <c r="AF54" s="15">
        <v>92.56</v>
      </c>
      <c r="AG54" s="15">
        <v>91.5</v>
      </c>
      <c r="AH54" s="15">
        <v>93.41</v>
      </c>
      <c r="AI54" s="15">
        <v>90.13</v>
      </c>
      <c r="AJ54" s="15">
        <v>89.29</v>
      </c>
      <c r="AK54" s="15">
        <v>105.47</v>
      </c>
      <c r="AL54" s="15">
        <v>101.57</v>
      </c>
      <c r="AM54" s="15">
        <v>98.15</v>
      </c>
      <c r="AN54" s="15">
        <v>90.27</v>
      </c>
      <c r="AO54" s="15">
        <v>91.91</v>
      </c>
      <c r="AP54" s="15">
        <v>89.96</v>
      </c>
      <c r="AT54" s="15">
        <v>92.88</v>
      </c>
      <c r="AU54" s="15">
        <v>93.53</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96.82</v>
      </c>
      <c r="F55" s="15">
        <v>96.63</v>
      </c>
      <c r="G55" s="15">
        <v>105.96</v>
      </c>
      <c r="H55" s="15">
        <v>97.51</v>
      </c>
      <c r="I55" s="15">
        <v>95.17</v>
      </c>
      <c r="J55" s="15">
        <v>85.31</v>
      </c>
      <c r="K55" s="15">
        <v>96.14</v>
      </c>
      <c r="L55" s="15">
        <v>100.06</v>
      </c>
      <c r="M55" s="15">
        <v>98.07</v>
      </c>
      <c r="N55" s="15">
        <v>91.67</v>
      </c>
      <c r="O55" s="15">
        <v>90.11</v>
      </c>
      <c r="P55" s="15">
        <v>85.12</v>
      </c>
      <c r="Q55" s="15">
        <v>92.92</v>
      </c>
      <c r="R55" s="15">
        <v>94.09</v>
      </c>
      <c r="S55" s="15">
        <v>92.33</v>
      </c>
      <c r="T55" s="15">
        <v>91.76</v>
      </c>
      <c r="U55" s="15">
        <v>90.66</v>
      </c>
      <c r="V55" s="15">
        <v>112.07</v>
      </c>
      <c r="W55" s="15">
        <v>88.36</v>
      </c>
      <c r="X55" s="15">
        <v>89.57</v>
      </c>
      <c r="Y55" s="15">
        <v>84.72</v>
      </c>
      <c r="Z55" s="15">
        <v>78.56</v>
      </c>
      <c r="AA55" s="15">
        <v>77.56</v>
      </c>
      <c r="AB55" s="15">
        <v>99.91</v>
      </c>
      <c r="AC55" s="15">
        <v>87.73</v>
      </c>
      <c r="AD55" s="15">
        <v>88.18</v>
      </c>
      <c r="AE55" s="15">
        <v>97.82</v>
      </c>
      <c r="AF55" s="15">
        <v>87.74</v>
      </c>
      <c r="AG55" s="15">
        <v>91.79</v>
      </c>
      <c r="AH55" s="15">
        <v>102.03</v>
      </c>
      <c r="AI55" s="15">
        <v>87.61</v>
      </c>
      <c r="AJ55" s="15">
        <v>89.94</v>
      </c>
      <c r="AK55" s="15">
        <v>103.58</v>
      </c>
      <c r="AL55" s="15">
        <v>94.6</v>
      </c>
      <c r="AM55" s="15">
        <v>98.52</v>
      </c>
      <c r="AN55" s="15">
        <v>95.33</v>
      </c>
      <c r="AO55" s="15">
        <v>89.24</v>
      </c>
      <c r="AP55" s="15">
        <v>90.47</v>
      </c>
      <c r="AT55" s="15">
        <v>97.05</v>
      </c>
      <c r="AU55" s="15">
        <v>92.07</v>
      </c>
      <c r="AV55" s="15">
        <v>92.51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90.56</v>
      </c>
      <c r="F56" s="15">
        <v>96.8</v>
      </c>
      <c r="G56" s="15">
        <v>99.26</v>
      </c>
      <c r="H56" s="15">
        <v>96.43</v>
      </c>
      <c r="I56" s="15">
        <v>95.24</v>
      </c>
      <c r="J56" s="15">
        <v>66.86</v>
      </c>
      <c r="K56" s="15">
        <v>104.29</v>
      </c>
      <c r="L56" s="15">
        <v>100.13</v>
      </c>
      <c r="M56" s="15">
        <v>77.32</v>
      </c>
      <c r="N56" s="15">
        <v>89.88</v>
      </c>
      <c r="O56" s="15">
        <v>90.71</v>
      </c>
      <c r="P56" s="15">
        <v>66.16</v>
      </c>
      <c r="Q56" s="15">
        <v>93.64</v>
      </c>
      <c r="R56" s="15">
        <v>94.37</v>
      </c>
      <c r="S56" s="15">
        <v>81.88</v>
      </c>
      <c r="T56" s="15">
        <v>90.69</v>
      </c>
      <c r="U56" s="15">
        <v>91.38</v>
      </c>
      <c r="V56" s="15">
        <v>92.41</v>
      </c>
      <c r="W56" s="15">
        <v>90.32</v>
      </c>
      <c r="X56" s="15">
        <v>89.23</v>
      </c>
      <c r="Y56" s="15">
        <v>60.72</v>
      </c>
      <c r="Z56" s="15">
        <v>75.89</v>
      </c>
      <c r="AA56" s="15">
        <v>76.21</v>
      </c>
      <c r="AB56" s="15">
        <v>76.47</v>
      </c>
      <c r="AC56" s="15">
        <v>90.87</v>
      </c>
      <c r="AD56" s="15">
        <v>88.86</v>
      </c>
      <c r="AE56" s="15">
        <v>78.19</v>
      </c>
      <c r="AF56" s="15">
        <v>93.81</v>
      </c>
      <c r="AG56" s="15">
        <v>92.2</v>
      </c>
      <c r="AH56" s="15">
        <v>75.23</v>
      </c>
      <c r="AI56" s="15">
        <v>91.57</v>
      </c>
      <c r="AJ56" s="15">
        <v>90.8</v>
      </c>
      <c r="AK56" s="15">
        <v>55.95</v>
      </c>
      <c r="AL56" s="15">
        <v>104.79</v>
      </c>
      <c r="AM56" s="15">
        <v>98.84</v>
      </c>
      <c r="AN56" s="15">
        <v>61.59</v>
      </c>
      <c r="AO56" s="15">
        <v>90.35</v>
      </c>
      <c r="AP56" s="15">
        <v>91.06</v>
      </c>
      <c r="AT56" s="15">
        <v>79.4</v>
      </c>
      <c r="AU56" s="15">
        <v>92.28</v>
      </c>
      <c r="AV56" s="15">
        <v>92.89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100.43</v>
      </c>
      <c r="F57" s="15">
        <v>97.31</v>
      </c>
      <c r="G57" s="15">
        <v>99.13</v>
      </c>
      <c r="H57" s="15">
        <v>93.73</v>
      </c>
      <c r="I57" s="15">
        <v>95.17</v>
      </c>
      <c r="J57" s="15">
        <v>119.63</v>
      </c>
      <c r="K57" s="15">
        <v>101.77</v>
      </c>
      <c r="L57" s="15">
        <v>100.2</v>
      </c>
      <c r="M57" s="15">
        <v>92.28</v>
      </c>
      <c r="N57" s="15">
        <v>90.76</v>
      </c>
      <c r="O57" s="15">
        <v>91.41</v>
      </c>
      <c r="P57" s="15">
        <v>90.11</v>
      </c>
      <c r="Q57" s="15">
        <v>94.34</v>
      </c>
      <c r="R57" s="15">
        <v>94.72</v>
      </c>
      <c r="S57" s="15">
        <v>92.9</v>
      </c>
      <c r="T57" s="15">
        <v>91.44</v>
      </c>
      <c r="U57" s="15">
        <v>92.17</v>
      </c>
      <c r="V57" s="15">
        <v>105.15</v>
      </c>
      <c r="W57" s="15">
        <v>90.08</v>
      </c>
      <c r="X57" s="15">
        <v>90.41</v>
      </c>
      <c r="Y57" s="15">
        <v>62.9</v>
      </c>
      <c r="Z57" s="15">
        <v>74.46</v>
      </c>
      <c r="AA57" s="15">
        <v>75.84</v>
      </c>
      <c r="AB57" s="15">
        <v>91.41</v>
      </c>
      <c r="AC57" s="15">
        <v>88.57</v>
      </c>
      <c r="AD57" s="15">
        <v>89.31</v>
      </c>
      <c r="AE57" s="15">
        <v>92.5</v>
      </c>
      <c r="AF57" s="15">
        <v>93.51</v>
      </c>
      <c r="AG57" s="15">
        <v>92.61</v>
      </c>
      <c r="AH57" s="15">
        <v>88.62</v>
      </c>
      <c r="AI57" s="15">
        <v>90.43</v>
      </c>
      <c r="AJ57" s="15">
        <v>91.8</v>
      </c>
      <c r="AK57" s="15">
        <v>81.2</v>
      </c>
      <c r="AL57" s="15">
        <v>95.44</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97.96</v>
      </c>
      <c r="F58" s="15">
        <v>97.81</v>
      </c>
      <c r="G58" s="15">
        <v>95.69</v>
      </c>
      <c r="H58" s="15">
        <v>95.66</v>
      </c>
      <c r="I58" s="15">
        <v>95.15</v>
      </c>
      <c r="J58" s="15">
        <v>135.22</v>
      </c>
      <c r="K58" s="15">
        <v>103.5</v>
      </c>
      <c r="L58" s="15">
        <v>100.25</v>
      </c>
      <c r="M58" s="15">
        <v>98.13</v>
      </c>
      <c r="N58" s="15">
        <v>92.61</v>
      </c>
      <c r="O58" s="15">
        <v>92.41</v>
      </c>
      <c r="P58" s="15">
        <v>100.81</v>
      </c>
      <c r="Q58" s="15">
        <v>95.13</v>
      </c>
      <c r="R58" s="15">
        <v>95.11</v>
      </c>
      <c r="S58" s="15">
        <v>99.79</v>
      </c>
      <c r="T58" s="15">
        <v>94.65</v>
      </c>
      <c r="U58" s="15">
        <v>93</v>
      </c>
      <c r="V58" s="15">
        <v>110.17</v>
      </c>
      <c r="W58" s="15">
        <v>92.69</v>
      </c>
      <c r="X58" s="15">
        <v>91.38</v>
      </c>
      <c r="Y58" s="15">
        <v>79.81</v>
      </c>
      <c r="Z58" s="15">
        <v>78.28</v>
      </c>
      <c r="AA58" s="15">
        <v>78.27</v>
      </c>
      <c r="AB58" s="15">
        <v>101.39</v>
      </c>
      <c r="AC58" s="15">
        <v>89.8</v>
      </c>
      <c r="AD58" s="15">
        <v>89.72</v>
      </c>
      <c r="AE58" s="15">
        <v>97.19</v>
      </c>
      <c r="AF58" s="15">
        <v>92.29</v>
      </c>
      <c r="AG58" s="15">
        <v>92.98</v>
      </c>
      <c r="AH58" s="15">
        <v>112.83</v>
      </c>
      <c r="AI58" s="15">
        <v>93.32</v>
      </c>
      <c r="AJ58" s="15">
        <v>92.88</v>
      </c>
      <c r="AK58" s="15">
        <v>107.51</v>
      </c>
      <c r="AL58" s="15">
        <v>100.74</v>
      </c>
      <c r="AM58" s="15">
        <v>99.17</v>
      </c>
      <c r="AN58" s="15">
        <v>102.61</v>
      </c>
      <c r="AO58" s="15">
        <v>95.4</v>
      </c>
      <c r="AP58" s="15">
        <v>92.78</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96.61</v>
      </c>
      <c r="F59" s="15">
        <v>97.98</v>
      </c>
      <c r="G59" s="15">
        <v>95.73</v>
      </c>
      <c r="H59" s="15">
        <v>91.94</v>
      </c>
      <c r="I59" s="15">
        <v>95.31</v>
      </c>
      <c r="J59" s="15">
        <v>119.83</v>
      </c>
      <c r="K59" s="15">
        <v>98.53</v>
      </c>
      <c r="L59" s="15">
        <v>100.3</v>
      </c>
      <c r="M59" s="15">
        <v>97.56</v>
      </c>
      <c r="N59" s="15">
        <v>93.65</v>
      </c>
      <c r="O59" s="15">
        <v>93.4</v>
      </c>
      <c r="P59" s="15">
        <v>105.51</v>
      </c>
      <c r="Q59" s="15">
        <v>95.62</v>
      </c>
      <c r="R59" s="15">
        <v>95.5</v>
      </c>
      <c r="S59" s="15">
        <v>111.08</v>
      </c>
      <c r="T59" s="15">
        <v>93.87</v>
      </c>
      <c r="U59" s="15">
        <v>93.69</v>
      </c>
      <c r="V59" s="15">
        <v>104.27</v>
      </c>
      <c r="W59" s="15">
        <v>91.13</v>
      </c>
      <c r="X59" s="15">
        <v>91.54</v>
      </c>
      <c r="Y59" s="15">
        <v>84.28</v>
      </c>
      <c r="Z59" s="15">
        <v>82.18</v>
      </c>
      <c r="AA59" s="15">
        <v>81.13</v>
      </c>
      <c r="AB59" s="15">
        <v>96.92</v>
      </c>
      <c r="AC59" s="15">
        <v>89.06</v>
      </c>
      <c r="AD59" s="15">
        <v>90.26</v>
      </c>
      <c r="AE59" s="15">
        <v>102.01</v>
      </c>
      <c r="AF59" s="15">
        <v>92.09</v>
      </c>
      <c r="AG59" s="15">
        <v>93.39</v>
      </c>
      <c r="AH59" s="15">
        <v>106.58</v>
      </c>
      <c r="AI59" s="15">
        <v>94.33</v>
      </c>
      <c r="AJ59" s="15">
        <v>93.93</v>
      </c>
      <c r="AK59" s="15">
        <v>117.97</v>
      </c>
      <c r="AL59" s="15">
        <v>102.08</v>
      </c>
      <c r="AM59" s="15">
        <v>99.23</v>
      </c>
      <c r="AN59" s="15">
        <v>102.19</v>
      </c>
      <c r="AO59" s="15">
        <v>92.01</v>
      </c>
      <c r="AP59" s="15">
        <v>93.54</v>
      </c>
      <c r="AT59" s="15">
        <v>101.55</v>
      </c>
      <c r="AU59" s="15">
        <v>94.82</v>
      </c>
      <c r="AV59" s="15">
        <v>94.5</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108.42</v>
      </c>
      <c r="F60" s="15">
        <v>97.59</v>
      </c>
      <c r="G60" s="15">
        <v>99.91</v>
      </c>
      <c r="H60" s="15">
        <v>95.78</v>
      </c>
      <c r="I60" s="15">
        <v>95.75</v>
      </c>
      <c r="J60" s="15">
        <v>106.7</v>
      </c>
      <c r="K60" s="15">
        <v>98.14</v>
      </c>
      <c r="L60" s="15">
        <v>100.35</v>
      </c>
      <c r="M60" s="15">
        <v>99.52</v>
      </c>
      <c r="N60" s="15">
        <v>94.65</v>
      </c>
      <c r="O60" s="15">
        <v>94.23</v>
      </c>
      <c r="P60" s="15">
        <v>109.96</v>
      </c>
      <c r="Q60" s="15">
        <v>95.16</v>
      </c>
      <c r="R60" s="15">
        <v>95.91</v>
      </c>
      <c r="S60" s="15">
        <v>103.71</v>
      </c>
      <c r="T60" s="15">
        <v>96.29</v>
      </c>
      <c r="U60" s="15">
        <v>94.17</v>
      </c>
      <c r="V60" s="15">
        <v>97.85</v>
      </c>
      <c r="W60" s="15">
        <v>91.91</v>
      </c>
      <c r="X60" s="15">
        <v>91.53</v>
      </c>
      <c r="Y60" s="15">
        <v>84.8</v>
      </c>
      <c r="Z60" s="15">
        <v>82.19</v>
      </c>
      <c r="AA60" s="15">
        <v>81.94</v>
      </c>
      <c r="AB60" s="15">
        <v>102.1</v>
      </c>
      <c r="AC60" s="15">
        <v>91.67</v>
      </c>
      <c r="AD60" s="15">
        <v>90.93</v>
      </c>
      <c r="AE60" s="15">
        <v>93.58</v>
      </c>
      <c r="AF60" s="15">
        <v>92.33</v>
      </c>
      <c r="AG60" s="15">
        <v>93.91</v>
      </c>
      <c r="AH60" s="15">
        <v>101.5</v>
      </c>
      <c r="AI60" s="15">
        <v>92.6</v>
      </c>
      <c r="AJ60" s="15">
        <v>95.03</v>
      </c>
      <c r="AK60" s="15">
        <v>122.05</v>
      </c>
      <c r="AL60" s="15">
        <v>100.73</v>
      </c>
      <c r="AM60" s="15">
        <v>99</v>
      </c>
      <c r="AN60" s="15">
        <v>105.58</v>
      </c>
      <c r="AO60" s="15">
        <v>92.62</v>
      </c>
      <c r="AP60" s="15">
        <v>94.43</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96.59</v>
      </c>
      <c r="G61" s="15">
        <v>110.63</v>
      </c>
      <c r="H61" s="15">
        <v>97.36</v>
      </c>
      <c r="I61" s="15">
        <v>96.28</v>
      </c>
      <c r="J61" s="15">
        <v>95.99</v>
      </c>
      <c r="K61" s="15">
        <v>99.34</v>
      </c>
      <c r="L61" s="15">
        <v>100.4</v>
      </c>
      <c r="M61" s="15">
        <v>92.34</v>
      </c>
      <c r="N61" s="15">
        <v>94.57</v>
      </c>
      <c r="O61" s="15">
        <v>94.94</v>
      </c>
      <c r="P61" s="15">
        <v>104.51</v>
      </c>
      <c r="Q61" s="15">
        <v>96.05</v>
      </c>
      <c r="R61" s="15">
        <v>96.36</v>
      </c>
      <c r="S61" s="15">
        <v>92.33</v>
      </c>
      <c r="T61" s="15">
        <v>91.93</v>
      </c>
      <c r="U61" s="15">
        <v>94.56</v>
      </c>
      <c r="V61" s="15">
        <v>72.85</v>
      </c>
      <c r="W61" s="15">
        <v>91.65</v>
      </c>
      <c r="X61" s="15">
        <v>91.94</v>
      </c>
      <c r="Y61" s="15">
        <v>74.52</v>
      </c>
      <c r="Z61" s="15">
        <v>81.15</v>
      </c>
      <c r="AA61" s="15">
        <v>82.97</v>
      </c>
      <c r="AB61" s="15">
        <v>101.05</v>
      </c>
      <c r="AC61" s="15">
        <v>92.98</v>
      </c>
      <c r="AD61" s="15">
        <v>91.46</v>
      </c>
      <c r="AE61" s="15">
        <v>127.53</v>
      </c>
      <c r="AF61" s="15">
        <v>94.13</v>
      </c>
      <c r="AG61" s="15">
        <v>94.53</v>
      </c>
      <c r="AH61" s="15">
        <v>120.52</v>
      </c>
      <c r="AI61" s="15">
        <v>105.26</v>
      </c>
      <c r="AJ61" s="15">
        <v>95.74</v>
      </c>
      <c r="AK61" s="15">
        <v>116.6</v>
      </c>
      <c r="AL61" s="15">
        <v>93.37</v>
      </c>
      <c r="AM61" s="15">
        <v>98.72</v>
      </c>
      <c r="AN61" s="15">
        <v>130.39</v>
      </c>
      <c r="AO61" s="15">
        <v>100.91</v>
      </c>
      <c r="AP61" s="15">
        <v>95.31</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84.11</v>
      </c>
      <c r="F62" s="15">
        <v>96.05</v>
      </c>
      <c r="G62" s="15">
        <v>74.46</v>
      </c>
      <c r="H62" s="15">
        <v>93.65</v>
      </c>
      <c r="I62" s="15">
        <v>96.87</v>
      </c>
      <c r="J62" s="15">
        <v>81.03</v>
      </c>
      <c r="K62" s="15">
        <v>94.8</v>
      </c>
      <c r="L62" s="15">
        <v>100.47</v>
      </c>
      <c r="M62" s="15">
        <v>86.11</v>
      </c>
      <c r="N62" s="15">
        <v>95.05</v>
      </c>
      <c r="O62" s="15">
        <v>95.8</v>
      </c>
      <c r="P62" s="15">
        <v>84.19</v>
      </c>
      <c r="Q62" s="15">
        <v>96.76</v>
      </c>
      <c r="R62" s="15">
        <v>96.84</v>
      </c>
      <c r="S62" s="15">
        <v>82.8</v>
      </c>
      <c r="T62" s="15">
        <v>94.14</v>
      </c>
      <c r="U62" s="15">
        <v>95.19</v>
      </c>
      <c r="V62" s="15">
        <v>66.2</v>
      </c>
      <c r="W62" s="15">
        <v>92.85</v>
      </c>
      <c r="X62" s="15">
        <v>93.69</v>
      </c>
      <c r="Y62" s="15">
        <v>81.48</v>
      </c>
      <c r="Z62" s="15">
        <v>87.2</v>
      </c>
      <c r="AA62" s="15">
        <v>86.59</v>
      </c>
      <c r="AB62" s="15">
        <v>73.62</v>
      </c>
      <c r="AC62" s="15">
        <v>89.07</v>
      </c>
      <c r="AD62" s="15">
        <v>91.93</v>
      </c>
      <c r="AE62" s="15">
        <v>69.87</v>
      </c>
      <c r="AF62" s="15">
        <v>92.21</v>
      </c>
      <c r="AG62" s="15">
        <v>95.26</v>
      </c>
      <c r="AH62" s="15">
        <v>67.43</v>
      </c>
      <c r="AI62" s="15">
        <v>90.02</v>
      </c>
      <c r="AJ62" s="15">
        <v>95.63</v>
      </c>
      <c r="AK62" s="15">
        <v>82.92</v>
      </c>
      <c r="AL62" s="15">
        <v>94.68</v>
      </c>
      <c r="AM62" s="15">
        <v>98.89</v>
      </c>
      <c r="AN62" s="15">
        <v>76.25</v>
      </c>
      <c r="AO62" s="15">
        <v>91.84</v>
      </c>
      <c r="AP62" s="15">
        <v>95.89</v>
      </c>
      <c r="AT62" s="15">
        <v>80.07</v>
      </c>
      <c r="AU62" s="15">
        <v>94.12</v>
      </c>
      <c r="AV62" s="15">
        <v>95.8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101.03</v>
      </c>
      <c r="F63" s="15">
        <v>96.62</v>
      </c>
      <c r="G63" s="15">
        <v>85.9</v>
      </c>
      <c r="H63" s="15">
        <v>98.66</v>
      </c>
      <c r="I63" s="15">
        <v>97.65</v>
      </c>
      <c r="J63" s="15">
        <v>101.08</v>
      </c>
      <c r="K63" s="15">
        <v>100.64</v>
      </c>
      <c r="L63" s="15">
        <v>100.55</v>
      </c>
      <c r="M63" s="15">
        <v>91.87</v>
      </c>
      <c r="N63" s="15">
        <v>96.51</v>
      </c>
      <c r="O63" s="15">
        <v>96.98</v>
      </c>
      <c r="P63" s="15">
        <v>87.4</v>
      </c>
      <c r="Q63" s="15">
        <v>97.11</v>
      </c>
      <c r="R63" s="15">
        <v>97.33</v>
      </c>
      <c r="S63" s="15">
        <v>82.99</v>
      </c>
      <c r="T63" s="15">
        <v>97.44</v>
      </c>
      <c r="U63" s="15">
        <v>96</v>
      </c>
      <c r="V63" s="15">
        <v>78.5</v>
      </c>
      <c r="W63" s="15">
        <v>97.72</v>
      </c>
      <c r="X63" s="15">
        <v>96.97</v>
      </c>
      <c r="Y63" s="15">
        <v>86.2</v>
      </c>
      <c r="Z63" s="15">
        <v>90.98</v>
      </c>
      <c r="AA63" s="15">
        <v>90.73</v>
      </c>
      <c r="AB63" s="15">
        <v>80.04</v>
      </c>
      <c r="AC63" s="15">
        <v>90.96</v>
      </c>
      <c r="AD63" s="15">
        <v>92.88</v>
      </c>
      <c r="AE63" s="15">
        <v>82.95</v>
      </c>
      <c r="AF63" s="15">
        <v>96.94</v>
      </c>
      <c r="AG63" s="15">
        <v>96.11</v>
      </c>
      <c r="AH63" s="15">
        <v>76</v>
      </c>
      <c r="AI63" s="15">
        <v>96.47</v>
      </c>
      <c r="AJ63" s="15">
        <v>95.58</v>
      </c>
      <c r="AK63" s="15">
        <v>95.62</v>
      </c>
      <c r="AL63" s="15">
        <v>105.48</v>
      </c>
      <c r="AM63" s="15">
        <v>99.3</v>
      </c>
      <c r="AN63" s="15">
        <v>86.49</v>
      </c>
      <c r="AO63" s="15">
        <v>96.88</v>
      </c>
      <c r="AP63" s="15">
        <v>96.61</v>
      </c>
      <c r="AT63" s="15">
        <v>88.5</v>
      </c>
      <c r="AU63" s="15">
        <v>96.56</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100.44</v>
      </c>
      <c r="F64" s="15">
        <v>97.67</v>
      </c>
      <c r="G64" s="15">
        <v>100.34</v>
      </c>
      <c r="H64" s="15">
        <v>98.47</v>
      </c>
      <c r="I64" s="15">
        <v>98.49</v>
      </c>
      <c r="J64" s="15">
        <v>108.98</v>
      </c>
      <c r="K64" s="15">
        <v>100.73</v>
      </c>
      <c r="L64" s="15">
        <v>100.63</v>
      </c>
      <c r="M64" s="15">
        <v>106.18</v>
      </c>
      <c r="N64" s="15">
        <v>98.35</v>
      </c>
      <c r="O64" s="15">
        <v>98.4</v>
      </c>
      <c r="P64" s="15">
        <v>105.04</v>
      </c>
      <c r="Q64" s="15">
        <v>97</v>
      </c>
      <c r="R64" s="15">
        <v>97.86</v>
      </c>
      <c r="S64" s="15">
        <v>90.65</v>
      </c>
      <c r="T64" s="15">
        <v>95.47</v>
      </c>
      <c r="U64" s="15">
        <v>96.78</v>
      </c>
      <c r="V64" s="15">
        <v>90.3</v>
      </c>
      <c r="W64" s="15">
        <v>99.87</v>
      </c>
      <c r="X64" s="15">
        <v>99.13</v>
      </c>
      <c r="Y64" s="15">
        <v>104.78</v>
      </c>
      <c r="Z64" s="15">
        <v>93.93</v>
      </c>
      <c r="AA64" s="15">
        <v>94.01</v>
      </c>
      <c r="AB64" s="15">
        <v>96.56</v>
      </c>
      <c r="AC64" s="15">
        <v>96.18</v>
      </c>
      <c r="AD64" s="15">
        <v>94.24</v>
      </c>
      <c r="AE64" s="15">
        <v>96.28</v>
      </c>
      <c r="AF64" s="15">
        <v>95.46</v>
      </c>
      <c r="AG64" s="15">
        <v>97.03</v>
      </c>
      <c r="AH64" s="15">
        <v>97.28</v>
      </c>
      <c r="AI64" s="15">
        <v>94.75</v>
      </c>
      <c r="AJ64" s="15">
        <v>95.88</v>
      </c>
      <c r="AK64" s="15">
        <v>104.91</v>
      </c>
      <c r="AL64" s="15">
        <v>95.91</v>
      </c>
      <c r="AM64" s="15">
        <v>99.58</v>
      </c>
      <c r="AN64" s="15">
        <v>103.23</v>
      </c>
      <c r="AO64" s="15">
        <v>99.07</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98.82</v>
      </c>
      <c r="G65" s="15">
        <v>99.33</v>
      </c>
      <c r="H65" s="15">
        <v>98.57</v>
      </c>
      <c r="I65" s="15">
        <v>99.33</v>
      </c>
      <c r="J65" s="15">
        <v>90.28</v>
      </c>
      <c r="K65" s="15">
        <v>98.38</v>
      </c>
      <c r="L65" s="15">
        <v>100.72</v>
      </c>
      <c r="M65" s="15">
        <v>82.28</v>
      </c>
      <c r="N65" s="15">
        <v>86.84</v>
      </c>
      <c r="O65" s="15">
        <v>99.88</v>
      </c>
      <c r="P65" s="15">
        <v>102.63</v>
      </c>
      <c r="Q65" s="15">
        <v>97.7</v>
      </c>
      <c r="R65" s="15">
        <v>98.46</v>
      </c>
      <c r="S65" s="15">
        <v>97.29</v>
      </c>
      <c r="T65" s="15">
        <v>93.07</v>
      </c>
      <c r="U65" s="15">
        <v>97.89</v>
      </c>
      <c r="V65" s="15">
        <v>89.73</v>
      </c>
      <c r="W65" s="15">
        <v>99.15</v>
      </c>
      <c r="X65" s="15">
        <v>100.5</v>
      </c>
      <c r="Y65" s="15">
        <v>107.1</v>
      </c>
      <c r="Z65" s="15">
        <v>97.22</v>
      </c>
      <c r="AA65" s="15">
        <v>97.19</v>
      </c>
      <c r="AB65" s="15">
        <v>84.96</v>
      </c>
      <c r="AC65" s="15">
        <v>92.65</v>
      </c>
      <c r="AD65" s="15">
        <v>95.71</v>
      </c>
      <c r="AE65" s="15">
        <v>89.62</v>
      </c>
      <c r="AF65" s="15">
        <v>96.06</v>
      </c>
      <c r="AG65" s="15">
        <v>98.04</v>
      </c>
      <c r="AH65" s="15">
        <v>85.97</v>
      </c>
      <c r="AI65" s="15">
        <v>92.35</v>
      </c>
      <c r="AJ65" s="15">
        <v>96.57</v>
      </c>
      <c r="AK65" s="15">
        <v>98.06</v>
      </c>
      <c r="AL65" s="15">
        <v>102.02</v>
      </c>
      <c r="AM65" s="15">
        <v>99.82</v>
      </c>
      <c r="AN65" s="15">
        <v>90.78</v>
      </c>
      <c r="AO65" s="15">
        <v>96.24</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99.96</v>
      </c>
      <c r="G66" s="15">
        <v>102.61</v>
      </c>
      <c r="H66" s="15">
        <v>103.66</v>
      </c>
      <c r="I66" s="15">
        <v>100.08</v>
      </c>
      <c r="J66" s="15">
        <v>98.07</v>
      </c>
      <c r="K66" s="15">
        <v>104.2</v>
      </c>
      <c r="L66" s="15">
        <v>100.8</v>
      </c>
      <c r="M66" s="15">
        <v>113.69</v>
      </c>
      <c r="N66" s="15">
        <v>103</v>
      </c>
      <c r="O66" s="15">
        <v>101.05</v>
      </c>
      <c r="P66" s="15">
        <v>117.62</v>
      </c>
      <c r="Q66" s="15">
        <v>101.05</v>
      </c>
      <c r="R66" s="15">
        <v>99.06</v>
      </c>
      <c r="S66" s="15">
        <v>108.39</v>
      </c>
      <c r="T66" s="15">
        <v>104.55</v>
      </c>
      <c r="U66" s="15">
        <v>99.32</v>
      </c>
      <c r="V66" s="15">
        <v>119.92</v>
      </c>
      <c r="W66" s="15">
        <v>103.96</v>
      </c>
      <c r="X66" s="15">
        <v>101.5</v>
      </c>
      <c r="Y66" s="15">
        <v>119.74</v>
      </c>
      <c r="Z66" s="15">
        <v>100.52</v>
      </c>
      <c r="AA66" s="15">
        <v>99.48</v>
      </c>
      <c r="AB66" s="15">
        <v>104.93</v>
      </c>
      <c r="AC66" s="15">
        <v>99.24</v>
      </c>
      <c r="AD66" s="15">
        <v>97.39</v>
      </c>
      <c r="AE66" s="15">
        <v>99.6</v>
      </c>
      <c r="AF66" s="15">
        <v>99.41</v>
      </c>
      <c r="AG66" s="15">
        <v>99.16</v>
      </c>
      <c r="AH66" s="15">
        <v>99.11</v>
      </c>
      <c r="AI66" s="15">
        <v>96.22</v>
      </c>
      <c r="AJ66" s="15">
        <v>98.12</v>
      </c>
      <c r="AK66" s="15">
        <v>115.03</v>
      </c>
      <c r="AL66" s="15">
        <v>103.95</v>
      </c>
      <c r="AM66" s="15">
        <v>99.91</v>
      </c>
      <c r="AN66" s="15">
        <v>106.88</v>
      </c>
      <c r="AO66" s="15">
        <v>102.66</v>
      </c>
      <c r="AP66" s="15">
        <v>98.8</v>
      </c>
      <c r="AT66" s="15">
        <v>105.3</v>
      </c>
      <c r="AU66" s="15">
        <v>101.26</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108.16</v>
      </c>
      <c r="F67" s="15">
        <v>100.6</v>
      </c>
      <c r="G67" s="15">
        <v>108.3</v>
      </c>
      <c r="H67" s="15">
        <v>102.61</v>
      </c>
      <c r="I67" s="15">
        <v>100.45</v>
      </c>
      <c r="J67" s="15">
        <v>88.48</v>
      </c>
      <c r="K67" s="15">
        <v>100.83</v>
      </c>
      <c r="L67" s="15">
        <v>100.88</v>
      </c>
      <c r="M67" s="15">
        <v>104.34</v>
      </c>
      <c r="N67" s="15">
        <v>101.13</v>
      </c>
      <c r="O67" s="15">
        <v>101.7</v>
      </c>
      <c r="P67" s="15">
        <v>89.23</v>
      </c>
      <c r="Q67" s="15">
        <v>98.78</v>
      </c>
      <c r="R67" s="15">
        <v>99.6</v>
      </c>
      <c r="S67" s="15">
        <v>103.75</v>
      </c>
      <c r="T67" s="15">
        <v>104.11</v>
      </c>
      <c r="U67" s="15">
        <v>100.24</v>
      </c>
      <c r="V67" s="15">
        <v>121.1</v>
      </c>
      <c r="W67" s="15">
        <v>99.05</v>
      </c>
      <c r="X67" s="15">
        <v>100.33</v>
      </c>
      <c r="Y67" s="15">
        <v>106.01</v>
      </c>
      <c r="Z67" s="15">
        <v>99.57</v>
      </c>
      <c r="AA67" s="15">
        <v>101.87</v>
      </c>
      <c r="AB67" s="15">
        <v>109.97</v>
      </c>
      <c r="AC67" s="15">
        <v>99.13</v>
      </c>
      <c r="AD67" s="15">
        <v>99.05</v>
      </c>
      <c r="AE67" s="15">
        <v>111.01</v>
      </c>
      <c r="AF67" s="15">
        <v>100.43</v>
      </c>
      <c r="AG67" s="15">
        <v>100.32</v>
      </c>
      <c r="AH67" s="15">
        <v>119.25</v>
      </c>
      <c r="AI67" s="15">
        <v>105.03</v>
      </c>
      <c r="AJ67" s="15">
        <v>99.88</v>
      </c>
      <c r="AK67" s="15">
        <v>106.03</v>
      </c>
      <c r="AL67" s="15">
        <v>97.57</v>
      </c>
      <c r="AM67" s="15">
        <v>99.72</v>
      </c>
      <c r="AN67" s="15">
        <v>101.38</v>
      </c>
      <c r="AO67" s="15">
        <v>98.44</v>
      </c>
      <c r="AP67" s="15">
        <v>99.12</v>
      </c>
      <c r="AT67" s="15">
        <v>104.46</v>
      </c>
      <c r="AU67" s="15">
        <v>101.49</v>
      </c>
      <c r="AV67" s="15">
        <v>100.23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v>
      </c>
      <c r="F68" s="15">
        <v>100.76</v>
      </c>
      <c r="G68" s="15">
        <v>98.72</v>
      </c>
      <c r="H68" s="15">
        <v>98.92</v>
      </c>
      <c r="I68" s="15">
        <v>100.56</v>
      </c>
      <c r="J68" s="15">
        <v>60.76</v>
      </c>
      <c r="K68" s="15">
        <v>100.57</v>
      </c>
      <c r="L68" s="15">
        <v>100.96</v>
      </c>
      <c r="M68" s="15">
        <v>86.74</v>
      </c>
      <c r="N68" s="15">
        <v>101.65</v>
      </c>
      <c r="O68" s="15">
        <v>102.28</v>
      </c>
      <c r="P68" s="15">
        <v>69.35</v>
      </c>
      <c r="Q68" s="15">
        <v>99.99</v>
      </c>
      <c r="R68" s="15">
        <v>100.12</v>
      </c>
      <c r="S68" s="15">
        <v>86.23</v>
      </c>
      <c r="T68" s="15">
        <v>94.23</v>
      </c>
      <c r="U68" s="15">
        <v>100.82</v>
      </c>
      <c r="V68" s="15">
        <v>97.47</v>
      </c>
      <c r="W68" s="15">
        <v>99.33</v>
      </c>
      <c r="X68" s="15">
        <v>99.41</v>
      </c>
      <c r="Y68" s="15">
        <v>87.73</v>
      </c>
      <c r="Z68" s="15">
        <v>107.82</v>
      </c>
      <c r="AA68" s="15">
        <v>105.4</v>
      </c>
      <c r="AB68" s="15">
        <v>81.03</v>
      </c>
      <c r="AC68" s="15">
        <v>99.48</v>
      </c>
      <c r="AD68" s="15">
        <v>100.65</v>
      </c>
      <c r="AE68" s="15">
        <v>85.51</v>
      </c>
      <c r="AF68" s="15">
        <v>104.16</v>
      </c>
      <c r="AG68" s="15">
        <v>101.42</v>
      </c>
      <c r="AH68" s="15">
        <v>82.62</v>
      </c>
      <c r="AI68" s="15">
        <v>98.81</v>
      </c>
      <c r="AJ68" s="15">
        <v>101.15</v>
      </c>
      <c r="AK68" s="15">
        <v>49.34</v>
      </c>
      <c r="AL68" s="15">
        <v>94.89</v>
      </c>
      <c r="AM68" s="15">
        <v>99.69</v>
      </c>
      <c r="AN68" s="15">
        <v>65.12</v>
      </c>
      <c r="AO68" s="15">
        <v>97.44</v>
      </c>
      <c r="AP68" s="15">
        <v>99.39</v>
      </c>
      <c r="AT68" s="15">
        <v>84.21</v>
      </c>
      <c r="AU68" s="15">
        <v>100.02</v>
      </c>
      <c r="AV68" s="15">
        <v>100.99</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99.59</v>
      </c>
      <c r="F69" s="15">
        <v>101.18</v>
      </c>
      <c r="G69" s="15">
        <v>109.12</v>
      </c>
      <c r="H69" s="15">
        <v>100.8</v>
      </c>
      <c r="I69" s="15">
        <v>100.71</v>
      </c>
      <c r="J69" s="15">
        <v>121.17</v>
      </c>
      <c r="K69" s="15">
        <v>101.63</v>
      </c>
      <c r="L69" s="15">
        <v>101.04</v>
      </c>
      <c r="M69" s="15">
        <v>105.71</v>
      </c>
      <c r="N69" s="15">
        <v>102.88</v>
      </c>
      <c r="O69" s="15">
        <v>103.11</v>
      </c>
      <c r="P69" s="15">
        <v>99.89</v>
      </c>
      <c r="Q69" s="15">
        <v>102.53</v>
      </c>
      <c r="R69" s="15">
        <v>100.62</v>
      </c>
      <c r="S69" s="15">
        <v>104.68</v>
      </c>
      <c r="T69" s="15">
        <v>102.63</v>
      </c>
      <c r="U69" s="15">
        <v>101.86</v>
      </c>
      <c r="V69" s="15">
        <v>120.33</v>
      </c>
      <c r="W69" s="15">
        <v>99.88</v>
      </c>
      <c r="X69" s="15">
        <v>99.86</v>
      </c>
      <c r="Y69" s="15">
        <v>80.23</v>
      </c>
      <c r="Z69" s="15">
        <v>87.67</v>
      </c>
      <c r="AA69" s="15">
        <v>106.73</v>
      </c>
      <c r="AB69" s="15">
        <v>108.89</v>
      </c>
      <c r="AC69" s="15">
        <v>102.67</v>
      </c>
      <c r="AD69" s="15">
        <v>102.44</v>
      </c>
      <c r="AE69" s="15">
        <v>101.55</v>
      </c>
      <c r="AF69" s="15">
        <v>102.26</v>
      </c>
      <c r="AG69" s="15">
        <v>102.43</v>
      </c>
      <c r="AH69" s="15">
        <v>99.04</v>
      </c>
      <c r="AI69" s="15">
        <v>102.05</v>
      </c>
      <c r="AJ69" s="15">
        <v>102.35</v>
      </c>
      <c r="AK69" s="15">
        <v>90.02</v>
      </c>
      <c r="AL69" s="15">
        <v>103.53</v>
      </c>
      <c r="AM69" s="15">
        <v>99.93</v>
      </c>
      <c r="AN69" s="15">
        <v>104.66</v>
      </c>
      <c r="AO69" s="15">
        <v>100.66</v>
      </c>
      <c r="AP69" s="15">
        <v>99.88</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97.25</v>
      </c>
      <c r="F70" s="15">
        <v>102.19</v>
      </c>
      <c r="G70" s="15">
        <v>98.69</v>
      </c>
      <c r="H70" s="15">
        <v>101.22</v>
      </c>
      <c r="I70" s="15">
        <v>100.92</v>
      </c>
      <c r="J70" s="15">
        <v>127.28</v>
      </c>
      <c r="K70" s="15">
        <v>100.83</v>
      </c>
      <c r="L70" s="15">
        <v>101.12</v>
      </c>
      <c r="M70" s="15">
        <v>108.2</v>
      </c>
      <c r="N70" s="15">
        <v>104.78</v>
      </c>
      <c r="O70" s="15">
        <v>103.94</v>
      </c>
      <c r="P70" s="15">
        <v>105.63</v>
      </c>
      <c r="Q70" s="15">
        <v>101.08</v>
      </c>
      <c r="R70" s="15">
        <v>101.02</v>
      </c>
      <c r="S70" s="15">
        <v>108.81</v>
      </c>
      <c r="T70" s="15">
        <v>103.53</v>
      </c>
      <c r="U70" s="15">
        <v>103.14</v>
      </c>
      <c r="V70" s="15">
        <v>115.21</v>
      </c>
      <c r="W70" s="15">
        <v>100.31</v>
      </c>
      <c r="X70" s="15">
        <v>100.52</v>
      </c>
      <c r="Y70" s="15">
        <v>107.49</v>
      </c>
      <c r="Z70" s="15">
        <v>105.74</v>
      </c>
      <c r="AA70" s="15">
        <v>106.1</v>
      </c>
      <c r="AB70" s="15">
        <v>114.37</v>
      </c>
      <c r="AC70" s="15">
        <v>104.78</v>
      </c>
      <c r="AD70" s="15">
        <v>104.26</v>
      </c>
      <c r="AE70" s="15">
        <v>108.72</v>
      </c>
      <c r="AF70" s="15">
        <v>106.77</v>
      </c>
      <c r="AG70" s="15">
        <v>103.32</v>
      </c>
      <c r="AH70" s="15">
        <v>118.1</v>
      </c>
      <c r="AI70" s="15">
        <v>102.28</v>
      </c>
      <c r="AJ70" s="15">
        <v>103.84</v>
      </c>
      <c r="AK70" s="15">
        <v>104.24</v>
      </c>
      <c r="AL70" s="15">
        <v>100.83</v>
      </c>
      <c r="AM70" s="15">
        <v>100.07</v>
      </c>
      <c r="AN70" s="15">
        <v>104.52</v>
      </c>
      <c r="AO70" s="15">
        <v>100.7</v>
      </c>
      <c r="AP70" s="15">
        <v>100.35</v>
      </c>
      <c r="AT70" s="15">
        <v>107.02</v>
      </c>
      <c r="AU70" s="15">
        <v>103.99</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103.44</v>
      </c>
      <c r="F71" s="15">
        <v>103.78</v>
      </c>
      <c r="G71" s="15">
        <v>106.24</v>
      </c>
      <c r="H71" s="15">
        <v>99.86</v>
      </c>
      <c r="I71" s="15">
        <v>101.15</v>
      </c>
      <c r="J71" s="15">
        <v>123.71</v>
      </c>
      <c r="K71" s="15">
        <v>99.49</v>
      </c>
      <c r="L71" s="15">
        <v>101.2</v>
      </c>
      <c r="M71" s="15">
        <v>112.12</v>
      </c>
      <c r="N71" s="15">
        <v>105.27</v>
      </c>
      <c r="O71" s="15">
        <v>104.37</v>
      </c>
      <c r="P71" s="15">
        <v>114.9</v>
      </c>
      <c r="Q71" s="15">
        <v>102.49</v>
      </c>
      <c r="R71" s="15">
        <v>101.33</v>
      </c>
      <c r="S71" s="15">
        <v>123.47</v>
      </c>
      <c r="T71" s="15">
        <v>107.97</v>
      </c>
      <c r="U71" s="15">
        <v>104.14</v>
      </c>
      <c r="V71" s="15">
        <v>120.28</v>
      </c>
      <c r="W71" s="15">
        <v>101.55</v>
      </c>
      <c r="X71" s="15">
        <v>101</v>
      </c>
      <c r="Y71" s="15">
        <v>113.05</v>
      </c>
      <c r="Z71" s="15">
        <v>105.97</v>
      </c>
      <c r="AA71" s="15">
        <v>106.3</v>
      </c>
      <c r="AB71" s="15">
        <v>116.81</v>
      </c>
      <c r="AC71" s="15">
        <v>104.57</v>
      </c>
      <c r="AD71" s="15">
        <v>106.12</v>
      </c>
      <c r="AE71" s="15">
        <v>118.35</v>
      </c>
      <c r="AF71" s="15">
        <v>105.54</v>
      </c>
      <c r="AG71" s="15">
        <v>104.04</v>
      </c>
      <c r="AH71" s="15">
        <v>114.63</v>
      </c>
      <c r="AI71" s="15">
        <v>103.64</v>
      </c>
      <c r="AJ71" s="15">
        <v>105.67</v>
      </c>
      <c r="AK71" s="15">
        <v>115.85</v>
      </c>
      <c r="AL71" s="15">
        <v>100.46</v>
      </c>
      <c r="AM71" s="15">
        <v>100.02</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117.06</v>
      </c>
      <c r="F72" s="15">
        <v>105.22</v>
      </c>
      <c r="G72" s="15">
        <v>108.13</v>
      </c>
      <c r="H72" s="15">
        <v>103.57</v>
      </c>
      <c r="I72" s="15">
        <v>101.39</v>
      </c>
      <c r="J72" s="15">
        <v>108.89</v>
      </c>
      <c r="K72" s="15">
        <v>99.4</v>
      </c>
      <c r="L72" s="15">
        <v>101.28</v>
      </c>
      <c r="M72" s="15">
        <v>110.01</v>
      </c>
      <c r="N72" s="15">
        <v>104.91</v>
      </c>
      <c r="O72" s="15">
        <v>104.28</v>
      </c>
      <c r="P72" s="15">
        <v>119.07</v>
      </c>
      <c r="Q72" s="15">
        <v>102.63</v>
      </c>
      <c r="R72" s="15">
        <v>101.54</v>
      </c>
      <c r="S72" s="15">
        <v>113.48</v>
      </c>
      <c r="T72" s="15">
        <v>106.88</v>
      </c>
      <c r="U72" s="15">
        <v>104.59</v>
      </c>
      <c r="V72" s="15">
        <v>107.55</v>
      </c>
      <c r="W72" s="15">
        <v>100.56</v>
      </c>
      <c r="X72" s="15">
        <v>102.11</v>
      </c>
      <c r="Y72" s="15">
        <v>111.93</v>
      </c>
      <c r="Z72" s="15">
        <v>107.22</v>
      </c>
      <c r="AA72" s="15">
        <v>107.79</v>
      </c>
      <c r="AB72" s="15">
        <v>118.92</v>
      </c>
      <c r="AC72" s="15">
        <v>107.49</v>
      </c>
      <c r="AD72" s="15">
        <v>108.27</v>
      </c>
      <c r="AE72" s="15">
        <v>106.87</v>
      </c>
      <c r="AF72" s="15">
        <v>103.73</v>
      </c>
      <c r="AG72" s="15">
        <v>104.66</v>
      </c>
      <c r="AH72" s="15">
        <v>119.18</v>
      </c>
      <c r="AI72" s="15">
        <v>111.59</v>
      </c>
      <c r="AJ72" s="15">
        <v>107.56</v>
      </c>
      <c r="AK72" s="15">
        <v>119.11</v>
      </c>
      <c r="AL72" s="15">
        <v>98.49</v>
      </c>
      <c r="AM72" s="15">
        <v>99.95</v>
      </c>
      <c r="AN72" s="15">
        <v>114.45</v>
      </c>
      <c r="AO72" s="15">
        <v>99.82</v>
      </c>
      <c r="AP72" s="15">
        <v>101</v>
      </c>
      <c r="AT72" s="15">
        <v>112.14</v>
      </c>
      <c r="AU72" s="15">
        <v>103.76</v>
      </c>
      <c r="AV72" s="15">
        <v>104.18</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97.41</v>
      </c>
      <c r="F73" s="15">
        <v>105.95</v>
      </c>
      <c r="G73" s="15">
        <v>108.16</v>
      </c>
      <c r="H73" s="15">
        <v>104.82</v>
      </c>
      <c r="I73" s="15">
        <v>101.35</v>
      </c>
      <c r="J73" s="15">
        <v>90.29</v>
      </c>
      <c r="K73" s="15">
        <v>103.95</v>
      </c>
      <c r="L73" s="15">
        <v>101.37</v>
      </c>
      <c r="M73" s="15">
        <v>92.75</v>
      </c>
      <c r="N73" s="15">
        <v>105.05</v>
      </c>
      <c r="O73" s="15">
        <v>103.6</v>
      </c>
      <c r="P73" s="15">
        <v>105.06</v>
      </c>
      <c r="Q73" s="15">
        <v>102.77</v>
      </c>
      <c r="R73" s="15">
        <v>101.63</v>
      </c>
      <c r="S73" s="15">
        <v>97.45</v>
      </c>
      <c r="T73" s="15">
        <v>99.73</v>
      </c>
      <c r="U73" s="15">
        <v>104.86</v>
      </c>
      <c r="V73" s="15">
        <v>73.42</v>
      </c>
      <c r="W73" s="15">
        <v>105.78</v>
      </c>
      <c r="X73" s="15">
        <v>104.31</v>
      </c>
      <c r="Y73" s="15">
        <v>94.26</v>
      </c>
      <c r="Z73" s="15">
        <v>110.78</v>
      </c>
      <c r="AA73" s="15">
        <v>108.13</v>
      </c>
      <c r="AB73" s="15">
        <v>109.91</v>
      </c>
      <c r="AC73" s="15">
        <v>112.88</v>
      </c>
      <c r="AD73" s="15">
        <v>110.51</v>
      </c>
      <c r="AE73" s="15">
        <v>129.68</v>
      </c>
      <c r="AF73" s="15">
        <v>106.96</v>
      </c>
      <c r="AG73" s="15">
        <v>105.23</v>
      </c>
      <c r="AH73" s="15">
        <v>121.39</v>
      </c>
      <c r="AI73" s="15">
        <v>106.58</v>
      </c>
      <c r="AJ73" s="15">
        <v>109.1</v>
      </c>
      <c r="AK73" s="15">
        <v>118.86</v>
      </c>
      <c r="AL73" s="15">
        <v>107.15</v>
      </c>
      <c r="AM73" s="15">
        <v>99.73</v>
      </c>
      <c r="AN73" s="15">
        <v>131.56</v>
      </c>
      <c r="AO73" s="15">
        <v>114.91</v>
      </c>
      <c r="AP73" s="15">
        <v>101.41</v>
      </c>
      <c r="AT73" s="15">
        <v>108.73</v>
      </c>
      <c r="AU73" s="15">
        <v>106.41</v>
      </c>
      <c r="AV73" s="15">
        <v>104.74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110.06</v>
      </c>
      <c r="F74" s="15">
        <v>106.51</v>
      </c>
      <c r="G74" s="15">
        <v>84.17</v>
      </c>
      <c r="H74" s="15">
        <v>98.27</v>
      </c>
      <c r="I74" s="15">
        <v>101.03</v>
      </c>
      <c r="J74" s="15">
        <v>95.01</v>
      </c>
      <c r="K74" s="15">
        <v>102.23</v>
      </c>
      <c r="L74" s="15">
        <v>101.46</v>
      </c>
      <c r="M74" s="15">
        <v>100.14</v>
      </c>
      <c r="N74" s="15">
        <v>103.17</v>
      </c>
      <c r="O74" s="15">
        <v>102.22</v>
      </c>
      <c r="P74" s="15">
        <v>90.96</v>
      </c>
      <c r="Q74" s="15">
        <v>101.73</v>
      </c>
      <c r="R74" s="15">
        <v>101.62</v>
      </c>
      <c r="S74" s="15">
        <v>103.63</v>
      </c>
      <c r="T74" s="15">
        <v>113.13</v>
      </c>
      <c r="U74" s="15">
        <v>105.13</v>
      </c>
      <c r="V74" s="15">
        <v>80.5</v>
      </c>
      <c r="W74" s="15">
        <v>105.17</v>
      </c>
      <c r="X74" s="15">
        <v>105.09</v>
      </c>
      <c r="Y74" s="15">
        <v>103.43</v>
      </c>
      <c r="Z74" s="15">
        <v>104.29</v>
      </c>
      <c r="AA74" s="15">
        <v>103.5</v>
      </c>
      <c r="AB74" s="15">
        <v>100.88</v>
      </c>
      <c r="AC74" s="15">
        <v>115.19</v>
      </c>
      <c r="AD74" s="15">
        <v>112.24</v>
      </c>
      <c r="AE74" s="15">
        <v>109.2</v>
      </c>
      <c r="AF74" s="15">
        <v>134.01</v>
      </c>
      <c r="AG74" s="15">
        <v>105.74</v>
      </c>
      <c r="AH74" s="15">
        <v>93.13</v>
      </c>
      <c r="AI74" s="15">
        <v>116.75</v>
      </c>
      <c r="AJ74" s="15">
        <v>110.11</v>
      </c>
      <c r="AK74" s="15">
        <v>96.55</v>
      </c>
      <c r="AL74" s="15">
        <v>103.36</v>
      </c>
      <c r="AM74" s="15">
        <v>98.93</v>
      </c>
      <c r="AN74" s="15">
        <v>94.15</v>
      </c>
      <c r="AO74" s="15">
        <v>106.06</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106.68</v>
      </c>
      <c r="F75" s="15">
        <v>107.05</v>
      </c>
      <c r="G75" s="15">
        <v>84.25</v>
      </c>
      <c r="H75" s="15">
        <v>97.83</v>
      </c>
      <c r="I75" s="15">
        <v>100.94</v>
      </c>
      <c r="J75" s="15">
        <v>100.15</v>
      </c>
      <c r="K75" s="15">
        <v>101.55</v>
      </c>
      <c r="L75" s="15">
        <v>101.54</v>
      </c>
      <c r="M75" s="15">
        <v>93.77</v>
      </c>
      <c r="N75" s="15">
        <v>99.26</v>
      </c>
      <c r="O75" s="15">
        <v>100.5</v>
      </c>
      <c r="P75" s="15">
        <v>90.41</v>
      </c>
      <c r="Q75" s="15">
        <v>101.9</v>
      </c>
      <c r="R75" s="15">
        <v>101.55</v>
      </c>
      <c r="S75" s="15">
        <v>92.45</v>
      </c>
      <c r="T75" s="15">
        <v>105.72</v>
      </c>
      <c r="U75" s="15">
        <v>104.78</v>
      </c>
      <c r="V75" s="15">
        <v>80.04</v>
      </c>
      <c r="W75" s="15">
        <v>104.21</v>
      </c>
      <c r="X75" s="15">
        <v>103.76</v>
      </c>
      <c r="Y75" s="15">
        <v>88.81</v>
      </c>
      <c r="Z75" s="15">
        <v>95.4</v>
      </c>
      <c r="AA75" s="15">
        <v>96.55</v>
      </c>
      <c r="AB75" s="15">
        <v>101.77</v>
      </c>
      <c r="AC75" s="15">
        <v>115.45</v>
      </c>
      <c r="AD75" s="15">
        <v>113.12</v>
      </c>
      <c r="AE75" s="15">
        <v>101.87</v>
      </c>
      <c r="AF75" s="15">
        <v>119.97</v>
      </c>
      <c r="AG75" s="15">
        <v>106.27</v>
      </c>
      <c r="AH75" s="15">
        <v>91.22</v>
      </c>
      <c r="AI75" s="15">
        <v>111.85</v>
      </c>
      <c r="AJ75" s="15">
        <v>110.04</v>
      </c>
      <c r="AK75" s="15">
        <v>84.37</v>
      </c>
      <c r="AL75" s="15">
        <v>93.92</v>
      </c>
      <c r="AM75" s="15">
        <v>97.76</v>
      </c>
      <c r="AN75" s="15">
        <v>86</v>
      </c>
      <c r="AO75" s="15">
        <v>97.34</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105.95</v>
      </c>
      <c r="F76" s="15">
        <v>107.64</v>
      </c>
      <c r="G76" s="15">
        <v>100.36</v>
      </c>
      <c r="H76" s="15">
        <v>100.92</v>
      </c>
      <c r="I76" s="15">
        <v>101.26</v>
      </c>
      <c r="J76" s="15">
        <v>111.55</v>
      </c>
      <c r="K76" s="15">
        <v>107.07</v>
      </c>
      <c r="L76" s="15">
        <v>101.61</v>
      </c>
      <c r="M76" s="15">
        <v>106.32</v>
      </c>
      <c r="N76" s="15">
        <v>101.04</v>
      </c>
      <c r="O76" s="15">
        <v>98.6</v>
      </c>
      <c r="P76" s="15">
        <v>106.25</v>
      </c>
      <c r="Q76" s="15">
        <v>99.91</v>
      </c>
      <c r="R76" s="15">
        <v>101.5</v>
      </c>
      <c r="S76" s="15">
        <v>103.55</v>
      </c>
      <c r="T76" s="15">
        <v>106.18</v>
      </c>
      <c r="U76" s="15">
        <v>103.77</v>
      </c>
      <c r="V76" s="15">
        <v>88.59</v>
      </c>
      <c r="W76" s="15">
        <v>101.44</v>
      </c>
      <c r="X76" s="15">
        <v>101.08</v>
      </c>
      <c r="Y76" s="15">
        <v>97.27</v>
      </c>
      <c r="Z76" s="15">
        <v>91.33</v>
      </c>
      <c r="AA76" s="15">
        <v>91.04</v>
      </c>
      <c r="AB76" s="15">
        <v>110.64</v>
      </c>
      <c r="AC76" s="15">
        <v>113.29</v>
      </c>
      <c r="AD76" s="15">
        <v>113.39</v>
      </c>
      <c r="AE76" s="15">
        <v>124.1</v>
      </c>
      <c r="AF76" s="15">
        <v>125</v>
      </c>
      <c r="AG76" s="15">
        <v>106.86</v>
      </c>
      <c r="AH76" s="15">
        <v>119.44</v>
      </c>
      <c r="AI76" s="15">
        <v>112.96</v>
      </c>
      <c r="AJ76" s="15">
        <v>108.71</v>
      </c>
      <c r="AK76" s="15">
        <v>115.9</v>
      </c>
      <c r="AL76" s="15">
        <v>105.46</v>
      </c>
      <c r="AM76" s="15">
        <v>96.43</v>
      </c>
      <c r="AN76" s="15">
        <v>106.02</v>
      </c>
      <c r="AO76" s="15">
        <v>104.41</v>
      </c>
      <c r="AP76" s="15">
        <v>101.51</v>
      </c>
      <c r="AT76" s="15">
        <v>110.3</v>
      </c>
      <c r="AU76" s="15">
        <v>107.05</v>
      </c>
      <c r="AV76" s="15">
        <v>104.6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108.51</v>
      </c>
      <c r="G77" s="15">
        <v>105.66</v>
      </c>
      <c r="H77" s="15">
        <v>102.3</v>
      </c>
      <c r="I77" s="15">
        <v>101.72</v>
      </c>
      <c r="J77" s="15">
        <v>96.09</v>
      </c>
      <c r="K77" s="15">
        <v>100.47</v>
      </c>
      <c r="L77" s="15">
        <v>101.68</v>
      </c>
      <c r="M77" s="15">
        <v>95</v>
      </c>
      <c r="N77" s="15">
        <v>95.02</v>
      </c>
      <c r="O77" s="15">
        <v>96.33</v>
      </c>
      <c r="P77" s="15">
        <v>108.68</v>
      </c>
      <c r="Q77" s="15">
        <v>102.21</v>
      </c>
      <c r="R77" s="15">
        <v>101.49</v>
      </c>
      <c r="S77" s="15">
        <v>102.45</v>
      </c>
      <c r="T77" s="15">
        <v>98.7</v>
      </c>
      <c r="U77" s="15">
        <v>102.67</v>
      </c>
      <c r="V77" s="15">
        <v>91.09</v>
      </c>
      <c r="W77" s="15">
        <v>97.29</v>
      </c>
      <c r="X77" s="15">
        <v>99.92</v>
      </c>
      <c r="Y77" s="15">
        <v>92.34</v>
      </c>
      <c r="Z77" s="15">
        <v>85.95</v>
      </c>
      <c r="AA77" s="15">
        <v>88.64</v>
      </c>
      <c r="AB77" s="15">
        <v>106.02</v>
      </c>
      <c r="AC77" s="15">
        <v>111.96</v>
      </c>
      <c r="AD77" s="15">
        <v>113.61</v>
      </c>
      <c r="AE77" s="15">
        <v>106.36</v>
      </c>
      <c r="AF77" s="15">
        <v>111.46</v>
      </c>
      <c r="AG77" s="15">
        <v>107.45</v>
      </c>
      <c r="AH77" s="15">
        <v>95.44</v>
      </c>
      <c r="AI77" s="15">
        <v>102.68</v>
      </c>
      <c r="AJ77" s="15">
        <v>106.83</v>
      </c>
      <c r="AK77" s="15">
        <v>83.04</v>
      </c>
      <c r="AL77" s="15">
        <v>84.92</v>
      </c>
      <c r="AM77" s="15">
        <v>95.04</v>
      </c>
      <c r="AN77" s="15">
        <v>97.05</v>
      </c>
      <c r="AO77" s="15">
        <v>99.3</v>
      </c>
      <c r="AP77" s="15">
        <v>101.53</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115.43</v>
      </c>
      <c r="F78" s="15">
        <v>109.25</v>
      </c>
      <c r="G78" s="15">
        <v>100.31</v>
      </c>
      <c r="H78" s="15">
        <v>101.78</v>
      </c>
      <c r="I78" s="15">
        <v>102.17</v>
      </c>
      <c r="J78" s="15">
        <v>98.96</v>
      </c>
      <c r="K78" s="15">
        <v>105.49</v>
      </c>
      <c r="L78" s="15">
        <v>101.74</v>
      </c>
      <c r="M78" s="15">
        <v>105.77</v>
      </c>
      <c r="N78" s="15">
        <v>95.04</v>
      </c>
      <c r="O78" s="15">
        <v>93.92</v>
      </c>
      <c r="P78" s="15">
        <v>120.2</v>
      </c>
      <c r="Q78" s="15">
        <v>103.37</v>
      </c>
      <c r="R78" s="15">
        <v>101.43</v>
      </c>
      <c r="S78" s="15">
        <v>107.67</v>
      </c>
      <c r="T78" s="15">
        <v>103.71</v>
      </c>
      <c r="U78" s="15">
        <v>101.77</v>
      </c>
      <c r="V78" s="15">
        <v>119.46</v>
      </c>
      <c r="W78" s="15">
        <v>103.73</v>
      </c>
      <c r="X78" s="15">
        <v>101.38</v>
      </c>
      <c r="Y78" s="15">
        <v>104.81</v>
      </c>
      <c r="Z78" s="15">
        <v>90.97</v>
      </c>
      <c r="AA78" s="15">
        <v>90.38</v>
      </c>
      <c r="AB78" s="15">
        <v>124.05</v>
      </c>
      <c r="AC78" s="15">
        <v>117.18</v>
      </c>
      <c r="AD78" s="15">
        <v>113.81</v>
      </c>
      <c r="AE78" s="15">
        <v>122.86</v>
      </c>
      <c r="AF78" s="15">
        <v>121.48</v>
      </c>
      <c r="AG78" s="15">
        <v>107.99</v>
      </c>
      <c r="AH78" s="15">
        <v>113.82</v>
      </c>
      <c r="AI78" s="15">
        <v>110.39</v>
      </c>
      <c r="AJ78" s="15">
        <v>104.74</v>
      </c>
      <c r="AK78" s="15">
        <v>101.89</v>
      </c>
      <c r="AL78" s="15">
        <v>91.22</v>
      </c>
      <c r="AM78" s="15">
        <v>94.19</v>
      </c>
      <c r="AN78" s="15">
        <v>105.11</v>
      </c>
      <c r="AO78" s="15">
        <v>101.68</v>
      </c>
      <c r="AP78" s="15">
        <v>101.63</v>
      </c>
      <c r="AT78" s="15">
        <v>108.81</v>
      </c>
      <c r="AU78" s="15">
        <v>105.13</v>
      </c>
      <c r="AV78" s="15">
        <v>103.49</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104.84</v>
      </c>
      <c r="F79" s="15">
        <v>109.52</v>
      </c>
      <c r="G79" s="15">
        <v>105.67</v>
      </c>
      <c r="H79" s="15">
        <v>103</v>
      </c>
      <c r="I79" s="15">
        <v>102.61</v>
      </c>
      <c r="J79" s="15">
        <v>93.14</v>
      </c>
      <c r="K79" s="15">
        <v>107.16</v>
      </c>
      <c r="L79" s="15">
        <v>101.79</v>
      </c>
      <c r="M79" s="15">
        <v>91.66</v>
      </c>
      <c r="N79" s="15">
        <v>91.45</v>
      </c>
      <c r="O79" s="15">
        <v>91.36</v>
      </c>
      <c r="P79" s="15">
        <v>90.65</v>
      </c>
      <c r="Q79" s="15">
        <v>101.38</v>
      </c>
      <c r="R79" s="15">
        <v>101.25</v>
      </c>
      <c r="S79" s="15">
        <v>101.63</v>
      </c>
      <c r="T79" s="15">
        <v>103.48</v>
      </c>
      <c r="U79" s="15">
        <v>100.73</v>
      </c>
      <c r="V79" s="15">
        <v>118.9</v>
      </c>
      <c r="W79" s="15">
        <v>100.85</v>
      </c>
      <c r="X79" s="15">
        <v>100.96</v>
      </c>
      <c r="Y79" s="15">
        <v>97.71</v>
      </c>
      <c r="Z79" s="15">
        <v>93.83</v>
      </c>
      <c r="AA79" s="15">
        <v>91.44</v>
      </c>
      <c r="AB79" s="15">
        <v>123.55</v>
      </c>
      <c r="AC79" s="15">
        <v>114.29</v>
      </c>
      <c r="AD79" s="15">
        <v>113.54</v>
      </c>
      <c r="AE79" s="15">
        <v>127.65</v>
      </c>
      <c r="AF79" s="15">
        <v>116.56</v>
      </c>
      <c r="AG79" s="15">
        <v>108.27</v>
      </c>
      <c r="AH79" s="15">
        <v>110.59</v>
      </c>
      <c r="AI79" s="15">
        <v>99.98</v>
      </c>
      <c r="AJ79" s="15">
        <v>102.24</v>
      </c>
      <c r="AK79" s="15">
        <v>101.2</v>
      </c>
      <c r="AL79" s="15">
        <v>93.04</v>
      </c>
      <c r="AM79" s="15">
        <v>93.92</v>
      </c>
      <c r="AN79" s="15">
        <v>99.2</v>
      </c>
      <c r="AO79" s="15">
        <v>99.47</v>
      </c>
      <c r="AP79" s="15">
        <v>102</v>
      </c>
      <c r="AT79" s="15">
        <v>104.12</v>
      </c>
      <c r="AU79" s="15">
        <v>103.83</v>
      </c>
      <c r="AV79" s="15">
        <v>102.71</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117.47</v>
      </c>
      <c r="F80" s="15">
        <v>109.32</v>
      </c>
      <c r="G80" s="15">
        <v>104.72</v>
      </c>
      <c r="H80" s="15">
        <v>102.8</v>
      </c>
      <c r="I80" s="15">
        <v>103.04</v>
      </c>
      <c r="J80" s="15">
        <v>66.32</v>
      </c>
      <c r="K80" s="15">
        <v>103.09</v>
      </c>
      <c r="L80" s="15">
        <v>101.83</v>
      </c>
      <c r="M80" s="15">
        <v>75.99</v>
      </c>
      <c r="N80" s="15">
        <v>87.63</v>
      </c>
      <c r="O80" s="15">
        <v>88.77</v>
      </c>
      <c r="P80" s="15">
        <v>70.11</v>
      </c>
      <c r="Q80" s="15">
        <v>99.65</v>
      </c>
      <c r="R80" s="15">
        <v>101.03</v>
      </c>
      <c r="S80" s="15">
        <v>92.82</v>
      </c>
      <c r="T80" s="15">
        <v>98.91</v>
      </c>
      <c r="U80" s="15">
        <v>99.33</v>
      </c>
      <c r="V80" s="15">
        <v>99.28</v>
      </c>
      <c r="W80" s="15">
        <v>98.41</v>
      </c>
      <c r="X80" s="15">
        <v>99.25</v>
      </c>
      <c r="Y80" s="15">
        <v>73.52</v>
      </c>
      <c r="Z80" s="15">
        <v>87.52</v>
      </c>
      <c r="AA80" s="15">
        <v>89.83</v>
      </c>
      <c r="AB80" s="15">
        <v>95.7</v>
      </c>
      <c r="AC80" s="15">
        <v>114.81</v>
      </c>
      <c r="AD80" s="15">
        <v>112.7</v>
      </c>
      <c r="AE80" s="15">
        <v>93.07</v>
      </c>
      <c r="AF80" s="15">
        <v>111.89</v>
      </c>
      <c r="AG80" s="15">
        <v>108.25</v>
      </c>
      <c r="AH80" s="15">
        <v>86.7</v>
      </c>
      <c r="AI80" s="15">
        <v>100.33</v>
      </c>
      <c r="AJ80" s="15">
        <v>99.56</v>
      </c>
      <c r="AK80" s="15">
        <v>49.96</v>
      </c>
      <c r="AL80" s="15">
        <v>93.25</v>
      </c>
      <c r="AM80" s="15">
        <v>93.83</v>
      </c>
      <c r="AN80" s="15">
        <v>71.88</v>
      </c>
      <c r="AO80" s="15">
        <v>103.25</v>
      </c>
      <c r="AP80" s="15">
        <v>102.63</v>
      </c>
      <c r="AT80" s="15">
        <v>87.77</v>
      </c>
      <c r="AU80" s="15">
        <v>101.46</v>
      </c>
      <c r="AV80" s="15">
        <v>101.69</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107.33</v>
      </c>
      <c r="F81" s="15">
        <v>108.53</v>
      </c>
      <c r="G81" s="15">
        <v>113.6</v>
      </c>
      <c r="H81" s="15">
        <v>104.92</v>
      </c>
      <c r="I81" s="15">
        <v>103.42</v>
      </c>
      <c r="J81" s="15">
        <v>124.36</v>
      </c>
      <c r="K81" s="15">
        <v>106.44</v>
      </c>
      <c r="L81" s="15">
        <v>101.85</v>
      </c>
      <c r="M81" s="15">
        <v>88.16</v>
      </c>
      <c r="N81" s="15">
        <v>85.91</v>
      </c>
      <c r="O81" s="15">
        <v>86.64</v>
      </c>
      <c r="P81" s="15">
        <v>98.91</v>
      </c>
      <c r="Q81" s="15">
        <v>101.63</v>
      </c>
      <c r="R81" s="15">
        <v>100.86</v>
      </c>
      <c r="S81" s="15">
        <v>103</v>
      </c>
      <c r="T81" s="15">
        <v>100.38</v>
      </c>
      <c r="U81" s="15">
        <v>97.7</v>
      </c>
      <c r="V81" s="15">
        <v>119.29</v>
      </c>
      <c r="W81" s="15">
        <v>99.26</v>
      </c>
      <c r="X81" s="15">
        <v>99.22</v>
      </c>
      <c r="Y81" s="15">
        <v>86.43</v>
      </c>
      <c r="Z81" s="15">
        <v>90.6</v>
      </c>
      <c r="AA81" s="15">
        <v>87.82</v>
      </c>
      <c r="AB81" s="15">
        <v>119.3</v>
      </c>
      <c r="AC81" s="15">
        <v>112.53</v>
      </c>
      <c r="AD81" s="15">
        <v>111.36</v>
      </c>
      <c r="AE81" s="15">
        <v>109.25</v>
      </c>
      <c r="AF81" s="15">
        <v>112.23</v>
      </c>
      <c r="AG81" s="15">
        <v>108.09</v>
      </c>
      <c r="AH81" s="15">
        <v>98.59</v>
      </c>
      <c r="AI81" s="15">
        <v>102.18</v>
      </c>
      <c r="AJ81" s="15">
        <v>96.48</v>
      </c>
      <c r="AK81" s="15">
        <v>85.05</v>
      </c>
      <c r="AL81" s="15">
        <v>98.75</v>
      </c>
      <c r="AM81" s="15">
        <v>93.66</v>
      </c>
      <c r="AN81" s="15">
        <v>109.15</v>
      </c>
      <c r="AO81" s="15">
        <v>104.88</v>
      </c>
      <c r="AP81" s="15">
        <v>103.23</v>
      </c>
      <c r="AT81" s="15">
        <v>102.31</v>
      </c>
      <c r="AU81" s="15">
        <v>101.08</v>
      </c>
      <c r="AV81" s="15">
        <v>100.59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102.45</v>
      </c>
      <c r="F82" s="15">
        <v>107.68</v>
      </c>
      <c r="G82" s="15">
        <v>97.7</v>
      </c>
      <c r="H82" s="15">
        <v>102.8</v>
      </c>
      <c r="I82" s="15">
        <v>103.71</v>
      </c>
      <c r="J82" s="15">
        <v>122.03</v>
      </c>
      <c r="K82" s="15">
        <v>100.6</v>
      </c>
      <c r="L82" s="15">
        <v>101.87</v>
      </c>
      <c r="M82" s="15">
        <v>84.81</v>
      </c>
      <c r="N82" s="15">
        <v>83.99</v>
      </c>
      <c r="O82" s="15">
        <v>85.07</v>
      </c>
      <c r="P82" s="15">
        <v>104.25</v>
      </c>
      <c r="Q82" s="15">
        <v>101.18</v>
      </c>
      <c r="R82" s="15">
        <v>100.67</v>
      </c>
      <c r="S82" s="15">
        <v>97.11</v>
      </c>
      <c r="T82" s="15">
        <v>91.54</v>
      </c>
      <c r="U82" s="15">
        <v>96.05</v>
      </c>
      <c r="V82" s="15">
        <v>110.86</v>
      </c>
      <c r="W82" s="15">
        <v>99.88</v>
      </c>
      <c r="X82" s="15">
        <v>99.5</v>
      </c>
      <c r="Y82" s="15">
        <v>83.37</v>
      </c>
      <c r="Z82" s="15">
        <v>82.82</v>
      </c>
      <c r="AA82" s="15">
        <v>85.19</v>
      </c>
      <c r="AB82" s="15">
        <v>112.02</v>
      </c>
      <c r="AC82" s="15">
        <v>105.98</v>
      </c>
      <c r="AD82" s="15">
        <v>110.01</v>
      </c>
      <c r="AE82" s="15">
        <v>101.25</v>
      </c>
      <c r="AF82" s="15">
        <v>103.89</v>
      </c>
      <c r="AG82" s="15">
        <v>107.92</v>
      </c>
      <c r="AH82" s="15">
        <v>103.47</v>
      </c>
      <c r="AI82" s="15">
        <v>92.49</v>
      </c>
      <c r="AJ82" s="15">
        <v>92.53</v>
      </c>
      <c r="AK82" s="15">
        <v>89.99</v>
      </c>
      <c r="AL82" s="15">
        <v>89.95</v>
      </c>
      <c r="AM82" s="15">
        <v>93.31</v>
      </c>
      <c r="AN82" s="15">
        <v>102.94</v>
      </c>
      <c r="AO82" s="15">
        <v>103.05</v>
      </c>
      <c r="AP82" s="15">
        <v>103.62</v>
      </c>
      <c r="AT82" s="15">
        <v>98.38</v>
      </c>
      <c r="AU82" s="15">
        <v>98.48</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109.08</v>
      </c>
      <c r="F83" s="15">
        <v>107.33</v>
      </c>
      <c r="G83" s="15">
        <v>113.64</v>
      </c>
      <c r="H83" s="15">
        <v>104.53</v>
      </c>
      <c r="I83" s="15">
        <v>104</v>
      </c>
      <c r="J83" s="15">
        <v>132.3</v>
      </c>
      <c r="K83" s="15">
        <v>104.25</v>
      </c>
      <c r="L83" s="15">
        <v>101.88</v>
      </c>
      <c r="M83" s="15">
        <v>91.92</v>
      </c>
      <c r="N83" s="15">
        <v>83.14</v>
      </c>
      <c r="O83" s="15">
        <v>84.11</v>
      </c>
      <c r="P83" s="15">
        <v>112.2</v>
      </c>
      <c r="Q83" s="15">
        <v>98.72</v>
      </c>
      <c r="R83" s="15">
        <v>100.47</v>
      </c>
      <c r="S83" s="15">
        <v>105.33</v>
      </c>
      <c r="T83" s="15">
        <v>91.9</v>
      </c>
      <c r="U83" s="15">
        <v>94.92</v>
      </c>
      <c r="V83" s="15">
        <v>121.36</v>
      </c>
      <c r="W83" s="15">
        <v>98.93</v>
      </c>
      <c r="X83" s="15">
        <v>99.11</v>
      </c>
      <c r="Y83" s="15">
        <v>92.36</v>
      </c>
      <c r="Z83" s="15">
        <v>84.68</v>
      </c>
      <c r="AA83" s="15">
        <v>83.05</v>
      </c>
      <c r="AB83" s="15">
        <v>125.07</v>
      </c>
      <c r="AC83" s="15">
        <v>108.88</v>
      </c>
      <c r="AD83" s="15">
        <v>109.24</v>
      </c>
      <c r="AE83" s="15">
        <v>124.25</v>
      </c>
      <c r="AF83" s="15">
        <v>109.96</v>
      </c>
      <c r="AG83" s="15">
        <v>107.9</v>
      </c>
      <c r="AH83" s="15">
        <v>97.52</v>
      </c>
      <c r="AI83" s="15">
        <v>89.15</v>
      </c>
      <c r="AJ83" s="15">
        <v>88.22</v>
      </c>
      <c r="AK83" s="15">
        <v>97.27</v>
      </c>
      <c r="AL83" s="15">
        <v>84.41</v>
      </c>
      <c r="AM83" s="15">
        <v>93.34</v>
      </c>
      <c r="AN83" s="15">
        <v>118.07</v>
      </c>
      <c r="AO83" s="15">
        <v>102.03</v>
      </c>
      <c r="AP83" s="15">
        <v>104.08</v>
      </c>
      <c r="AT83" s="15">
        <v>107.75</v>
      </c>
      <c r="AU83" s="15">
        <v>97.22</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105.45</v>
      </c>
      <c r="F84" s="15">
        <v>107.35</v>
      </c>
      <c r="G84" s="15">
        <v>110.93</v>
      </c>
      <c r="H84" s="15">
        <v>106.16</v>
      </c>
      <c r="I84" s="15">
        <v>104.2</v>
      </c>
      <c r="J84" s="15">
        <v>118.22</v>
      </c>
      <c r="K84" s="15">
        <v>107.11</v>
      </c>
      <c r="L84" s="15">
        <v>101.89</v>
      </c>
      <c r="M84" s="15">
        <v>87.26</v>
      </c>
      <c r="N84" s="15">
        <v>83.27</v>
      </c>
      <c r="O84" s="15">
        <v>83.69</v>
      </c>
      <c r="P84" s="15">
        <v>118.23</v>
      </c>
      <c r="Q84" s="15">
        <v>101.82</v>
      </c>
      <c r="R84" s="15">
        <v>100.3</v>
      </c>
      <c r="S84" s="15">
        <v>96.73</v>
      </c>
      <c r="T84" s="15">
        <v>91.23</v>
      </c>
      <c r="U84" s="15">
        <v>94.54</v>
      </c>
      <c r="V84" s="15">
        <v>106.02</v>
      </c>
      <c r="W84" s="15">
        <v>98.64</v>
      </c>
      <c r="X84" s="15">
        <v>97.61</v>
      </c>
      <c r="Y84" s="15">
        <v>82.99</v>
      </c>
      <c r="Z84" s="15">
        <v>80.18</v>
      </c>
      <c r="AA84" s="15">
        <v>80.19</v>
      </c>
      <c r="AB84" s="15">
        <v>117.53</v>
      </c>
      <c r="AC84" s="15">
        <v>106.88</v>
      </c>
      <c r="AD84" s="15">
        <v>109.02</v>
      </c>
      <c r="AE84" s="15">
        <v>137.97</v>
      </c>
      <c r="AF84" s="15">
        <v>130.66</v>
      </c>
      <c r="AG84" s="15">
        <v>107.93</v>
      </c>
      <c r="AH84" s="15">
        <v>83.72</v>
      </c>
      <c r="AI84" s="15">
        <v>80.47</v>
      </c>
      <c r="AJ84" s="15">
        <v>84.25</v>
      </c>
      <c r="AK84" s="15">
        <v>107.07</v>
      </c>
      <c r="AL84" s="15">
        <v>88.43</v>
      </c>
      <c r="AM84" s="15">
        <v>94.32</v>
      </c>
      <c r="AN84" s="15">
        <v>123.35</v>
      </c>
      <c r="AO84" s="15">
        <v>106.79</v>
      </c>
      <c r="AP84" s="15">
        <v>104.68</v>
      </c>
      <c r="AT84" s="15">
        <v>104.99</v>
      </c>
      <c r="AU84" s="15">
        <v>97.12</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107.18</v>
      </c>
      <c r="F85" s="15">
        <v>107.71</v>
      </c>
      <c r="G85" s="15">
        <v>106.88</v>
      </c>
      <c r="H85" s="15">
        <v>103.49</v>
      </c>
      <c r="I85" s="15">
        <v>104.24</v>
      </c>
      <c r="J85" s="15">
        <v>90.63</v>
      </c>
      <c r="K85" s="15">
        <v>103.67</v>
      </c>
      <c r="L85" s="15">
        <v>101.89</v>
      </c>
      <c r="M85" s="15">
        <v>67.54</v>
      </c>
      <c r="N85" s="15">
        <v>81.98</v>
      </c>
      <c r="O85" s="15">
        <v>83.84</v>
      </c>
      <c r="P85" s="15">
        <v>100.12</v>
      </c>
      <c r="Q85" s="15">
        <v>98.13</v>
      </c>
      <c r="R85" s="15">
        <v>100.16</v>
      </c>
      <c r="S85" s="15">
        <v>85.22</v>
      </c>
      <c r="T85" s="15">
        <v>89.2</v>
      </c>
      <c r="U85" s="15">
        <v>95</v>
      </c>
      <c r="V85" s="15">
        <v>65.55</v>
      </c>
      <c r="W85" s="15">
        <v>94.25</v>
      </c>
      <c r="X85" s="15">
        <v>96.51</v>
      </c>
      <c r="Y85" s="15">
        <v>62.63</v>
      </c>
      <c r="Z85" s="15">
        <v>75.8</v>
      </c>
      <c r="AA85" s="15">
        <v>78.78</v>
      </c>
      <c r="AB85" s="15">
        <v>95.98</v>
      </c>
      <c r="AC85" s="15">
        <v>98.66</v>
      </c>
      <c r="AD85" s="15">
        <v>109.16</v>
      </c>
      <c r="AE85" s="15">
        <v>122.66</v>
      </c>
      <c r="AF85" s="15">
        <v>103.57</v>
      </c>
      <c r="AG85" s="15">
        <v>108.02</v>
      </c>
      <c r="AH85" s="15">
        <v>87.8</v>
      </c>
      <c r="AI85" s="15">
        <v>78.11</v>
      </c>
      <c r="AJ85" s="15">
        <v>81.17</v>
      </c>
      <c r="AK85" s="15">
        <v>102.05</v>
      </c>
      <c r="AL85" s="15">
        <v>95.54</v>
      </c>
      <c r="AM85" s="15">
        <v>96.05</v>
      </c>
      <c r="AN85" s="15">
        <v>123.65</v>
      </c>
      <c r="AO85" s="15">
        <v>109.95</v>
      </c>
      <c r="AP85" s="15">
        <v>104.84</v>
      </c>
      <c r="AT85" s="15">
        <v>98.53</v>
      </c>
      <c r="AU85" s="15">
        <v>97.31</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109.97</v>
      </c>
      <c r="F86" s="15">
        <v>108.23</v>
      </c>
      <c r="G86" s="15">
        <v>89.03</v>
      </c>
      <c r="H86" s="15">
        <v>102.76</v>
      </c>
      <c r="I86" s="15">
        <v>104.32</v>
      </c>
      <c r="J86" s="15">
        <v>100.58</v>
      </c>
      <c r="K86" s="15">
        <v>106.53</v>
      </c>
      <c r="L86" s="15">
        <v>101.87</v>
      </c>
      <c r="M86" s="15">
        <v>82.97</v>
      </c>
      <c r="N86" s="15">
        <v>86.45</v>
      </c>
      <c r="O86" s="15">
        <v>84.34</v>
      </c>
      <c r="P86" s="15">
        <v>89.4</v>
      </c>
      <c r="Q86" s="15">
        <v>100.24</v>
      </c>
      <c r="R86" s="15">
        <v>100.06</v>
      </c>
      <c r="S86" s="15">
        <v>89.5</v>
      </c>
      <c r="T86" s="15">
        <v>98.46</v>
      </c>
      <c r="U86" s="15">
        <v>96.15</v>
      </c>
      <c r="V86" s="15">
        <v>75.8</v>
      </c>
      <c r="W86" s="15">
        <v>98.92</v>
      </c>
      <c r="X86" s="15">
        <v>98.63</v>
      </c>
      <c r="Y86" s="15">
        <v>82.63</v>
      </c>
      <c r="Z86" s="15">
        <v>83.16</v>
      </c>
      <c r="AA86" s="15">
        <v>81.19</v>
      </c>
      <c r="AB86" s="15">
        <v>97.28</v>
      </c>
      <c r="AC86" s="15">
        <v>111.13</v>
      </c>
      <c r="AD86" s="15">
        <v>109.32</v>
      </c>
      <c r="AE86" s="15">
        <v>97.62</v>
      </c>
      <c r="AF86" s="15">
        <v>116.42</v>
      </c>
      <c r="AG86" s="15">
        <v>108.15</v>
      </c>
      <c r="AH86" s="15">
        <v>65.2</v>
      </c>
      <c r="AI86" s="15">
        <v>78.34</v>
      </c>
      <c r="AJ86" s="15">
        <v>79</v>
      </c>
      <c r="AK86" s="15">
        <v>98.3</v>
      </c>
      <c r="AL86" s="15">
        <v>104.87</v>
      </c>
      <c r="AM86" s="15">
        <v>97.84</v>
      </c>
      <c r="AN86" s="15">
        <v>92.97</v>
      </c>
      <c r="AO86" s="15">
        <v>104.1</v>
      </c>
      <c r="AP86" s="15">
        <v>104.24</v>
      </c>
      <c r="AT86" s="15">
        <v>89.5</v>
      </c>
      <c r="AU86" s="15">
        <v>98.08</v>
      </c>
      <c r="AV86" s="15">
        <v>97.87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106.92</v>
      </c>
      <c r="F87" s="15">
        <v>108.79</v>
      </c>
      <c r="G87" s="15">
        <v>88.81</v>
      </c>
      <c r="H87" s="15">
        <v>104.77</v>
      </c>
      <c r="I87" s="15">
        <v>104.57</v>
      </c>
      <c r="J87" s="15">
        <v>100.51</v>
      </c>
      <c r="K87" s="15">
        <v>105.42</v>
      </c>
      <c r="L87" s="15">
        <v>101.83</v>
      </c>
      <c r="M87" s="15">
        <v>76.54</v>
      </c>
      <c r="N87" s="15">
        <v>85.05</v>
      </c>
      <c r="O87" s="15">
        <v>84.43</v>
      </c>
      <c r="P87" s="15">
        <v>87.69</v>
      </c>
      <c r="Q87" s="15">
        <v>99.99</v>
      </c>
      <c r="R87" s="15">
        <v>100.01</v>
      </c>
      <c r="S87" s="15">
        <v>85.2</v>
      </c>
      <c r="T87" s="15">
        <v>97.75</v>
      </c>
      <c r="U87" s="15">
        <v>97.36</v>
      </c>
      <c r="V87" s="15">
        <v>76.3</v>
      </c>
      <c r="W87" s="15">
        <v>102.55</v>
      </c>
      <c r="X87" s="15">
        <v>99.91</v>
      </c>
      <c r="Y87" s="15">
        <v>75.94</v>
      </c>
      <c r="Z87" s="15">
        <v>82.97</v>
      </c>
      <c r="AA87" s="15">
        <v>82.88</v>
      </c>
      <c r="AB87" s="15">
        <v>98.17</v>
      </c>
      <c r="AC87" s="15">
        <v>113.77</v>
      </c>
      <c r="AD87" s="15">
        <v>108.8</v>
      </c>
      <c r="AE87" s="15">
        <v>95.04</v>
      </c>
      <c r="AF87" s="15">
        <v>112.21</v>
      </c>
      <c r="AG87" s="15">
        <v>108</v>
      </c>
      <c r="AH87" s="15">
        <v>62.9</v>
      </c>
      <c r="AI87" s="15">
        <v>75.84</v>
      </c>
      <c r="AJ87" s="15">
        <v>77.32</v>
      </c>
      <c r="AK87" s="15">
        <v>86.53</v>
      </c>
      <c r="AL87" s="15">
        <v>98.65</v>
      </c>
      <c r="AM87" s="15">
        <v>99.25</v>
      </c>
      <c r="AN87" s="15">
        <v>91.35</v>
      </c>
      <c r="AO87" s="15">
        <v>105.95</v>
      </c>
      <c r="AP87" s="15">
        <v>103.18</v>
      </c>
      <c r="AT87" s="15">
        <v>87.82</v>
      </c>
      <c r="AU87" s="15">
        <v>97.83</v>
      </c>
      <c r="AV87" s="15">
        <v>97.82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109.79</v>
      </c>
      <c r="F88" s="15">
        <v>109.64</v>
      </c>
      <c r="G88" s="15">
        <v>103.71</v>
      </c>
      <c r="H88" s="15">
        <v>107.12</v>
      </c>
      <c r="I88" s="15">
        <v>104.77</v>
      </c>
      <c r="J88" s="15">
        <v>99.87</v>
      </c>
      <c r="K88" s="15">
        <v>99.76</v>
      </c>
      <c r="L88" s="15">
        <v>101.79</v>
      </c>
      <c r="M88" s="15">
        <v>81.93</v>
      </c>
      <c r="N88" s="15">
        <v>79.91</v>
      </c>
      <c r="O88" s="15">
        <v>84.79</v>
      </c>
      <c r="P88" s="15">
        <v>99.61</v>
      </c>
      <c r="Q88" s="15">
        <v>101.14</v>
      </c>
      <c r="R88" s="15">
        <v>99.93</v>
      </c>
      <c r="S88" s="15">
        <v>95.34</v>
      </c>
      <c r="T88" s="15">
        <v>96.07</v>
      </c>
      <c r="U88" s="15">
        <v>98.55</v>
      </c>
      <c r="V88" s="15">
        <v>80.8</v>
      </c>
      <c r="W88" s="15">
        <v>95.74</v>
      </c>
      <c r="X88" s="15">
        <v>99.2</v>
      </c>
      <c r="Y88" s="15">
        <v>86.57</v>
      </c>
      <c r="Z88" s="15">
        <v>82.54</v>
      </c>
      <c r="AA88" s="15">
        <v>83.23</v>
      </c>
      <c r="AB88" s="15">
        <v>97.2</v>
      </c>
      <c r="AC88" s="15">
        <v>102.3</v>
      </c>
      <c r="AD88" s="15">
        <v>107.81</v>
      </c>
      <c r="AE88" s="15">
        <v>100.59</v>
      </c>
      <c r="AF88" s="15">
        <v>104.13</v>
      </c>
      <c r="AG88" s="15">
        <v>107.62</v>
      </c>
      <c r="AH88" s="15">
        <v>77.52</v>
      </c>
      <c r="AI88" s="15">
        <v>78.27</v>
      </c>
      <c r="AJ88" s="15">
        <v>75.77</v>
      </c>
      <c r="AK88" s="15">
        <v>102.21</v>
      </c>
      <c r="AL88" s="15">
        <v>93.91</v>
      </c>
      <c r="AM88" s="15">
        <v>100.73</v>
      </c>
      <c r="AN88" s="15">
        <v>99.11</v>
      </c>
      <c r="AO88" s="15">
        <v>100.5</v>
      </c>
      <c r="AP88" s="15">
        <v>101.88</v>
      </c>
      <c r="AT88" s="15">
        <v>97.31</v>
      </c>
      <c r="AU88" s="15">
        <v>96.21</v>
      </c>
      <c r="AV88" s="15">
        <v>97.87</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110.74</v>
      </c>
      <c r="G89" s="15">
        <v>108.94</v>
      </c>
      <c r="H89" s="15">
        <v>102.45</v>
      </c>
      <c r="I89" s="15">
        <v>104.86</v>
      </c>
      <c r="J89" s="15">
        <v>110.69</v>
      </c>
      <c r="K89" s="15">
        <v>111.05</v>
      </c>
      <c r="L89" s="15">
        <v>101.75</v>
      </c>
      <c r="M89" s="15">
        <v>93.75</v>
      </c>
      <c r="N89" s="15">
        <v>89.93</v>
      </c>
      <c r="O89" s="15">
        <v>85.94</v>
      </c>
      <c r="P89" s="15">
        <v>112.99</v>
      </c>
      <c r="Q89" s="15">
        <v>98.4</v>
      </c>
      <c r="R89" s="15">
        <v>99.82</v>
      </c>
      <c r="S89" s="15">
        <v>103.75</v>
      </c>
      <c r="T89" s="15">
        <v>99.88</v>
      </c>
      <c r="U89" s="15">
        <v>100.01</v>
      </c>
      <c r="V89" s="15">
        <v>99.81</v>
      </c>
      <c r="W89" s="15">
        <v>102.95</v>
      </c>
      <c r="X89" s="15">
        <v>99.7</v>
      </c>
      <c r="Y89" s="15">
        <v>92.53</v>
      </c>
      <c r="Z89" s="15">
        <v>84.97</v>
      </c>
      <c r="AA89" s="15">
        <v>82.72</v>
      </c>
      <c r="AB89" s="15">
        <v>107.24</v>
      </c>
      <c r="AC89" s="15">
        <v>109.6</v>
      </c>
      <c r="AD89" s="15">
        <v>107.14</v>
      </c>
      <c r="AE89" s="15">
        <v>110.81</v>
      </c>
      <c r="AF89" s="15">
        <v>110.92</v>
      </c>
      <c r="AG89" s="15">
        <v>107.24</v>
      </c>
      <c r="AH89" s="15">
        <v>73.73</v>
      </c>
      <c r="AI89" s="15">
        <v>73.15</v>
      </c>
      <c r="AJ89" s="15">
        <v>74.07</v>
      </c>
      <c r="AK89" s="15">
        <v>104.42</v>
      </c>
      <c r="AL89" s="15">
        <v>102.86</v>
      </c>
      <c r="AM89" s="15">
        <v>102.73</v>
      </c>
      <c r="AN89" s="15">
        <v>103.16</v>
      </c>
      <c r="AO89" s="15">
        <v>101.04</v>
      </c>
      <c r="AP89" s="15">
        <v>100.56</v>
      </c>
      <c r="AT89" s="15">
        <v>101.86</v>
      </c>
      <c r="AU89" s="15">
        <v>99.4</v>
      </c>
      <c r="AV89" s="15">
        <v>98.05</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109.23</v>
      </c>
      <c r="F90" s="15">
        <v>112.1</v>
      </c>
      <c r="G90" s="15">
        <v>106.01</v>
      </c>
      <c r="H90" s="15">
        <v>105.4</v>
      </c>
      <c r="I90" s="15">
        <v>105.04</v>
      </c>
      <c r="J90" s="15">
        <v>94.87</v>
      </c>
      <c r="K90" s="15">
        <v>99.34</v>
      </c>
      <c r="L90" s="15">
        <v>101.69</v>
      </c>
      <c r="M90" s="15">
        <v>98.37</v>
      </c>
      <c r="N90" s="15">
        <v>86</v>
      </c>
      <c r="O90" s="15">
        <v>86.77</v>
      </c>
      <c r="P90" s="15">
        <v>115.89</v>
      </c>
      <c r="Q90" s="15">
        <v>98.79</v>
      </c>
      <c r="R90" s="15">
        <v>99.78</v>
      </c>
      <c r="S90" s="15">
        <v>107.22</v>
      </c>
      <c r="T90" s="15">
        <v>103.92</v>
      </c>
      <c r="U90" s="15">
        <v>101.5</v>
      </c>
      <c r="V90" s="15">
        <v>115.72</v>
      </c>
      <c r="W90" s="15">
        <v>97.32</v>
      </c>
      <c r="X90" s="15">
        <v>98.39</v>
      </c>
      <c r="Y90" s="15">
        <v>90.46</v>
      </c>
      <c r="Z90" s="15">
        <v>78.79</v>
      </c>
      <c r="AA90" s="15">
        <v>80.02</v>
      </c>
      <c r="AB90" s="15">
        <v>113.79</v>
      </c>
      <c r="AC90" s="15">
        <v>104.66</v>
      </c>
      <c r="AD90" s="15">
        <v>106.69</v>
      </c>
      <c r="AE90" s="15">
        <v>105.53</v>
      </c>
      <c r="AF90" s="15">
        <v>103.6</v>
      </c>
      <c r="AG90" s="15">
        <v>106.86</v>
      </c>
      <c r="AH90" s="15">
        <v>71.49</v>
      </c>
      <c r="AI90" s="15">
        <v>70.6</v>
      </c>
      <c r="AJ90" s="15">
        <v>72.52</v>
      </c>
      <c r="AK90" s="15">
        <v>129.55</v>
      </c>
      <c r="AL90" s="15">
        <v>112.1</v>
      </c>
      <c r="AM90" s="15">
        <v>104.76</v>
      </c>
      <c r="AN90" s="15">
        <v>101.48</v>
      </c>
      <c r="AO90" s="15">
        <v>95.79</v>
      </c>
      <c r="AP90" s="15">
        <v>99.51</v>
      </c>
      <c r="AT90" s="15">
        <v>101.83</v>
      </c>
      <c r="AU90" s="15">
        <v>97.18</v>
      </c>
      <c r="AV90" s="15">
        <v>98.25</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123.16</v>
      </c>
      <c r="F91" s="15">
        <v>113.45</v>
      </c>
      <c r="G91" s="15">
        <v>104.48</v>
      </c>
      <c r="H91" s="15">
        <v>104.9</v>
      </c>
      <c r="I91" s="15">
        <v>105.32</v>
      </c>
      <c r="J91" s="15">
        <v>86.54</v>
      </c>
      <c r="K91" s="15">
        <v>103.25</v>
      </c>
      <c r="L91" s="15">
        <v>101.62</v>
      </c>
      <c r="M91" s="15">
        <v>83.23</v>
      </c>
      <c r="N91" s="15">
        <v>85.08</v>
      </c>
      <c r="O91" s="15">
        <v>87.63</v>
      </c>
      <c r="P91" s="15">
        <v>89.02</v>
      </c>
      <c r="Q91" s="15">
        <v>100.55</v>
      </c>
      <c r="R91" s="15">
        <v>99.8</v>
      </c>
      <c r="S91" s="15">
        <v>90.26</v>
      </c>
      <c r="T91" s="15">
        <v>93.84</v>
      </c>
      <c r="U91" s="15">
        <v>103.26</v>
      </c>
      <c r="V91" s="15">
        <v>109.23</v>
      </c>
      <c r="W91" s="15">
        <v>96.07</v>
      </c>
      <c r="X91" s="15">
        <v>96.2</v>
      </c>
      <c r="Y91" s="15">
        <v>78.56</v>
      </c>
      <c r="Z91" s="15">
        <v>77.5</v>
      </c>
      <c r="AA91" s="15">
        <v>79.38</v>
      </c>
      <c r="AB91" s="15">
        <v>115.09</v>
      </c>
      <c r="AC91" s="15">
        <v>109.44</v>
      </c>
      <c r="AD91" s="15">
        <v>106.1</v>
      </c>
      <c r="AE91" s="15">
        <v>112.94</v>
      </c>
      <c r="AF91" s="15">
        <v>105.46</v>
      </c>
      <c r="AG91" s="15">
        <v>106.56</v>
      </c>
      <c r="AH91" s="15">
        <v>75.08</v>
      </c>
      <c r="AI91" s="15">
        <v>70.01</v>
      </c>
      <c r="AJ91" s="15">
        <v>71.5</v>
      </c>
      <c r="AK91" s="15">
        <v>115.64</v>
      </c>
      <c r="AL91" s="15">
        <v>105.96</v>
      </c>
      <c r="AM91" s="15">
        <v>106.37</v>
      </c>
      <c r="AN91" s="15">
        <v>96.71</v>
      </c>
      <c r="AO91" s="15">
        <v>99.34</v>
      </c>
      <c r="AP91" s="15">
        <v>98.86</v>
      </c>
      <c r="AT91" s="15">
        <v>94.72</v>
      </c>
      <c r="AU91" s="15">
        <v>97.27</v>
      </c>
      <c r="AV91" s="15">
        <v>98.6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108.86</v>
      </c>
      <c r="F92" s="15">
        <v>114.48</v>
      </c>
      <c r="G92" s="15">
        <v>109.86</v>
      </c>
      <c r="H92" s="15">
        <v>105.79</v>
      </c>
      <c r="I92" s="15">
        <v>105.61</v>
      </c>
      <c r="J92" s="15">
        <v>67.7</v>
      </c>
      <c r="K92" s="15">
        <v>101.09</v>
      </c>
      <c r="L92" s="15">
        <v>101.55</v>
      </c>
      <c r="M92" s="15">
        <v>84.05</v>
      </c>
      <c r="N92" s="15">
        <v>91.39</v>
      </c>
      <c r="O92" s="15">
        <v>89.03</v>
      </c>
      <c r="P92" s="15">
        <v>71.63</v>
      </c>
      <c r="Q92" s="15">
        <v>99.87</v>
      </c>
      <c r="R92" s="15">
        <v>99.82</v>
      </c>
      <c r="S92" s="15">
        <v>111.85</v>
      </c>
      <c r="T92" s="15">
        <v>116.26</v>
      </c>
      <c r="U92" s="15">
        <v>105.32</v>
      </c>
      <c r="V92" s="15">
        <v>98.93</v>
      </c>
      <c r="W92" s="15">
        <v>95.3</v>
      </c>
      <c r="X92" s="15">
        <v>96.3</v>
      </c>
      <c r="Y92" s="15">
        <v>71.89</v>
      </c>
      <c r="Z92" s="15">
        <v>83.55</v>
      </c>
      <c r="AA92" s="15">
        <v>81.45</v>
      </c>
      <c r="AB92" s="15">
        <v>86.16</v>
      </c>
      <c r="AC92" s="15">
        <v>100.91</v>
      </c>
      <c r="AD92" s="15">
        <v>105.52</v>
      </c>
      <c r="AE92" s="15">
        <v>89.08</v>
      </c>
      <c r="AF92" s="15">
        <v>105.86</v>
      </c>
      <c r="AG92" s="15">
        <v>106.39</v>
      </c>
      <c r="AH92" s="15">
        <v>65.56</v>
      </c>
      <c r="AI92" s="15">
        <v>74.67</v>
      </c>
      <c r="AJ92" s="15">
        <v>70.58</v>
      </c>
      <c r="AK92" s="15">
        <v>59.96</v>
      </c>
      <c r="AL92" s="15">
        <v>108.35</v>
      </c>
      <c r="AM92" s="15">
        <v>107.77</v>
      </c>
      <c r="AN92" s="15">
        <v>71.44</v>
      </c>
      <c r="AO92" s="15">
        <v>98.24</v>
      </c>
      <c r="AP92" s="15">
        <v>98.4</v>
      </c>
      <c r="AT92" s="15">
        <v>89.98</v>
      </c>
      <c r="AU92" s="15">
        <v>101.3</v>
      </c>
      <c r="AV92" s="15">
        <v>99.06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111.92</v>
      </c>
      <c r="F93" s="15">
        <v>115.65</v>
      </c>
      <c r="G93" s="15">
        <v>113.99</v>
      </c>
      <c r="H93" s="15">
        <v>107.68</v>
      </c>
      <c r="I93" s="15">
        <v>105.83</v>
      </c>
      <c r="J93" s="15">
        <v>112.41</v>
      </c>
      <c r="K93" s="15">
        <v>99.21</v>
      </c>
      <c r="L93" s="15">
        <v>101.48</v>
      </c>
      <c r="M93" s="15">
        <v>91.3</v>
      </c>
      <c r="N93" s="15">
        <v>90.44</v>
      </c>
      <c r="O93" s="15">
        <v>90.07</v>
      </c>
      <c r="P93" s="15">
        <v>95.07</v>
      </c>
      <c r="Q93" s="15">
        <v>99.59</v>
      </c>
      <c r="R93" s="15">
        <v>99.81</v>
      </c>
      <c r="S93" s="15">
        <v>113.26</v>
      </c>
      <c r="T93" s="15">
        <v>110.6</v>
      </c>
      <c r="U93" s="15">
        <v>106.51</v>
      </c>
      <c r="V93" s="15">
        <v>114.1</v>
      </c>
      <c r="W93" s="15">
        <v>98.49</v>
      </c>
      <c r="X93" s="15">
        <v>98.09</v>
      </c>
      <c r="Y93" s="15">
        <v>78.37</v>
      </c>
      <c r="Z93" s="15">
        <v>81.4</v>
      </c>
      <c r="AA93" s="15">
        <v>82.8</v>
      </c>
      <c r="AB93" s="15">
        <v>109.78</v>
      </c>
      <c r="AC93" s="15">
        <v>106.52</v>
      </c>
      <c r="AD93" s="15">
        <v>105.34</v>
      </c>
      <c r="AE93" s="15">
        <v>97.51</v>
      </c>
      <c r="AF93" s="15">
        <v>104.91</v>
      </c>
      <c r="AG93" s="15">
        <v>106.29</v>
      </c>
      <c r="AH93" s="15">
        <v>62.78</v>
      </c>
      <c r="AI93" s="15">
        <v>66.77</v>
      </c>
      <c r="AJ93" s="15">
        <v>69.39</v>
      </c>
      <c r="AK93" s="15">
        <v>84.8</v>
      </c>
      <c r="AL93" s="15">
        <v>102.82</v>
      </c>
      <c r="AM93" s="15">
        <v>109.38</v>
      </c>
      <c r="AN93" s="15">
        <v>100.47</v>
      </c>
      <c r="AO93" s="15">
        <v>99.61</v>
      </c>
      <c r="AP93" s="15">
        <v>97.83</v>
      </c>
      <c r="AT93" s="15">
        <v>98.55</v>
      </c>
      <c r="AU93" s="15">
        <v>99.72</v>
      </c>
      <c r="AV93" s="15">
        <v>99.29</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120.58</v>
      </c>
      <c r="F94" s="15">
        <v>116.95</v>
      </c>
      <c r="G94" s="15">
        <v>102.56</v>
      </c>
      <c r="H94" s="15">
        <v>105.09</v>
      </c>
      <c r="I94" s="15">
        <v>105.91</v>
      </c>
      <c r="J94" s="15">
        <v>121.55</v>
      </c>
      <c r="K94" s="15">
        <v>97.95</v>
      </c>
      <c r="L94" s="15">
        <v>101.43</v>
      </c>
      <c r="M94" s="15">
        <v>95.24</v>
      </c>
      <c r="N94" s="15">
        <v>90.82</v>
      </c>
      <c r="O94" s="15">
        <v>90.64</v>
      </c>
      <c r="P94" s="15">
        <v>102.92</v>
      </c>
      <c r="Q94" s="15">
        <v>98.27</v>
      </c>
      <c r="R94" s="15">
        <v>99.86</v>
      </c>
      <c r="S94" s="15">
        <v>80.56</v>
      </c>
      <c r="T94" s="15">
        <v>73.88</v>
      </c>
      <c r="U94" s="15">
        <v>106.69</v>
      </c>
      <c r="V94" s="15">
        <v>115.04</v>
      </c>
      <c r="W94" s="15">
        <v>100.1</v>
      </c>
      <c r="X94" s="15">
        <v>99</v>
      </c>
      <c r="Y94" s="15">
        <v>88.3</v>
      </c>
      <c r="Z94" s="15">
        <v>84.91</v>
      </c>
      <c r="AA94" s="15">
        <v>83.93</v>
      </c>
      <c r="AB94" s="15">
        <v>112.99</v>
      </c>
      <c r="AC94" s="15">
        <v>103.97</v>
      </c>
      <c r="AD94" s="15">
        <v>105.46</v>
      </c>
      <c r="AE94" s="15">
        <v>104.69</v>
      </c>
      <c r="AF94" s="15">
        <v>104.63</v>
      </c>
      <c r="AG94" s="15">
        <v>106.28</v>
      </c>
      <c r="AH94" s="15">
        <v>73.26</v>
      </c>
      <c r="AI94" s="15">
        <v>67.13</v>
      </c>
      <c r="AJ94" s="15">
        <v>68.46</v>
      </c>
      <c r="AK94" s="15">
        <v>118.37</v>
      </c>
      <c r="AL94" s="15">
        <v>115.98</v>
      </c>
      <c r="AM94" s="15">
        <v>111.28</v>
      </c>
      <c r="AN94" s="15">
        <v>96.53</v>
      </c>
      <c r="AO94" s="15">
        <v>94.65</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123.09</v>
      </c>
      <c r="F95" s="15">
        <v>117.85</v>
      </c>
      <c r="G95" s="15">
        <v>116.56</v>
      </c>
      <c r="H95" s="15">
        <v>107.34</v>
      </c>
      <c r="I95" s="15">
        <v>105.92</v>
      </c>
      <c r="J95" s="15">
        <v>132.02</v>
      </c>
      <c r="K95" s="15">
        <v>102.81</v>
      </c>
      <c r="L95" s="15">
        <v>101.38</v>
      </c>
      <c r="M95" s="15">
        <v>102</v>
      </c>
      <c r="N95" s="15">
        <v>92.44</v>
      </c>
      <c r="O95" s="15">
        <v>90.88</v>
      </c>
      <c r="P95" s="15">
        <v>115.93</v>
      </c>
      <c r="Q95" s="15">
        <v>101.8</v>
      </c>
      <c r="R95" s="15">
        <v>99.94</v>
      </c>
      <c r="S95" s="15">
        <v>116.06</v>
      </c>
      <c r="T95" s="15">
        <v>104</v>
      </c>
      <c r="U95" s="15">
        <v>106.83</v>
      </c>
      <c r="V95" s="15">
        <v>119.39</v>
      </c>
      <c r="W95" s="15">
        <v>97.27</v>
      </c>
      <c r="X95" s="15">
        <v>98.27</v>
      </c>
      <c r="Y95" s="15">
        <v>92.52</v>
      </c>
      <c r="Z95" s="15">
        <v>84.61</v>
      </c>
      <c r="AA95" s="15">
        <v>84.24</v>
      </c>
      <c r="AB95" s="15">
        <v>124.56</v>
      </c>
      <c r="AC95" s="15">
        <v>108.26</v>
      </c>
      <c r="AD95" s="15">
        <v>105.5</v>
      </c>
      <c r="AE95" s="15">
        <v>115.77</v>
      </c>
      <c r="AF95" s="15">
        <v>104.03</v>
      </c>
      <c r="AG95" s="15">
        <v>106.43</v>
      </c>
      <c r="AH95" s="15">
        <v>73.5</v>
      </c>
      <c r="AI95" s="15">
        <v>67.22</v>
      </c>
      <c r="AJ95" s="15">
        <v>68.03</v>
      </c>
      <c r="AK95" s="15">
        <v>138.83</v>
      </c>
      <c r="AL95" s="15">
        <v>121.37</v>
      </c>
      <c r="AM95" s="15">
        <v>112.86</v>
      </c>
      <c r="AN95" s="15">
        <v>111.48</v>
      </c>
      <c r="AO95" s="15">
        <v>96.82</v>
      </c>
      <c r="AP95" s="15">
        <v>96.82</v>
      </c>
      <c r="AT95" s="15">
        <v>111.85</v>
      </c>
      <c r="AU95" s="15">
        <v>100.96</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116.34</v>
      </c>
      <c r="F96" s="15">
        <v>118.22</v>
      </c>
      <c r="G96" s="15">
        <v>107.66</v>
      </c>
      <c r="H96" s="15">
        <v>105.4</v>
      </c>
      <c r="I96" s="15">
        <v>105.87</v>
      </c>
      <c r="J96" s="15">
        <v>110.74</v>
      </c>
      <c r="K96" s="15">
        <v>101.41</v>
      </c>
      <c r="L96" s="15">
        <v>101.33</v>
      </c>
      <c r="M96" s="15">
        <v>91.83</v>
      </c>
      <c r="N96" s="15">
        <v>90.09</v>
      </c>
      <c r="O96" s="15">
        <v>90.73</v>
      </c>
      <c r="P96" s="15">
        <v>112.81</v>
      </c>
      <c r="Q96" s="15">
        <v>99.01</v>
      </c>
      <c r="R96" s="15">
        <v>100</v>
      </c>
      <c r="S96" s="15">
        <v>109.58</v>
      </c>
      <c r="T96" s="15">
        <v>104.31</v>
      </c>
      <c r="U96" s="15">
        <v>107.43</v>
      </c>
      <c r="V96" s="15">
        <v>102.7</v>
      </c>
      <c r="W96" s="15">
        <v>98.39</v>
      </c>
      <c r="X96" s="15">
        <v>97.97</v>
      </c>
      <c r="Y96" s="15">
        <v>85.11</v>
      </c>
      <c r="Z96" s="15">
        <v>82.87</v>
      </c>
      <c r="AA96" s="15">
        <v>84.09</v>
      </c>
      <c r="AB96" s="15">
        <v>111.89</v>
      </c>
      <c r="AC96" s="15">
        <v>104.98</v>
      </c>
      <c r="AD96" s="15">
        <v>105.25</v>
      </c>
      <c r="AE96" s="15">
        <v>115.91</v>
      </c>
      <c r="AF96" s="15">
        <v>109.37</v>
      </c>
      <c r="AG96" s="15">
        <v>106.65</v>
      </c>
      <c r="AH96" s="15">
        <v>70.54</v>
      </c>
      <c r="AI96" s="15">
        <v>67.87</v>
      </c>
      <c r="AJ96" s="15">
        <v>67.85</v>
      </c>
      <c r="AK96" s="15">
        <v>133.22</v>
      </c>
      <c r="AL96" s="15">
        <v>110.88</v>
      </c>
      <c r="AM96" s="15">
        <v>113.85</v>
      </c>
      <c r="AN96" s="15">
        <v>110.49</v>
      </c>
      <c r="AO96" s="15">
        <v>98.42</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115.45</v>
      </c>
      <c r="F97" s="15">
        <v>118.39</v>
      </c>
      <c r="G97" s="15">
        <v>112.3</v>
      </c>
      <c r="H97" s="15">
        <v>106.36</v>
      </c>
      <c r="I97" s="15">
        <v>105.77</v>
      </c>
      <c r="J97" s="15">
        <v>90.06</v>
      </c>
      <c r="K97" s="15">
        <v>99.65</v>
      </c>
      <c r="L97" s="15">
        <v>101.28</v>
      </c>
      <c r="M97" s="15">
        <v>77.5</v>
      </c>
      <c r="N97" s="15">
        <v>90.73</v>
      </c>
      <c r="O97" s="15">
        <v>90.52</v>
      </c>
      <c r="P97" s="15">
        <v>104.57</v>
      </c>
      <c r="Q97" s="15">
        <v>100.64</v>
      </c>
      <c r="R97" s="15">
        <v>100.05</v>
      </c>
      <c r="S97" s="15">
        <v>106.69</v>
      </c>
      <c r="T97" s="15">
        <v>111.19</v>
      </c>
      <c r="U97" s="15">
        <v>108.37</v>
      </c>
      <c r="V97" s="15">
        <v>70.62</v>
      </c>
      <c r="W97" s="15">
        <v>97.77</v>
      </c>
      <c r="X97" s="15">
        <v>98.13</v>
      </c>
      <c r="Y97" s="15">
        <v>71.97</v>
      </c>
      <c r="Z97" s="15">
        <v>85.96</v>
      </c>
      <c r="AA97" s="15">
        <v>84.53</v>
      </c>
      <c r="AB97" s="15">
        <v>105.68</v>
      </c>
      <c r="AC97" s="15">
        <v>105.78</v>
      </c>
      <c r="AD97" s="15">
        <v>104.74</v>
      </c>
      <c r="AE97" s="15">
        <v>132.51</v>
      </c>
      <c r="AF97" s="15">
        <v>109.92</v>
      </c>
      <c r="AG97" s="15">
        <v>106.77</v>
      </c>
      <c r="AH97" s="15">
        <v>77.95</v>
      </c>
      <c r="AI97" s="15">
        <v>67.88</v>
      </c>
      <c r="AJ97" s="15">
        <v>67.73</v>
      </c>
      <c r="AK97" s="15">
        <v>116.21</v>
      </c>
      <c r="AL97" s="15">
        <v>110.56</v>
      </c>
      <c r="AM97" s="15">
        <v>114.91</v>
      </c>
      <c r="AN97" s="15">
        <v>104.95</v>
      </c>
      <c r="AO97" s="15">
        <v>93.36</v>
      </c>
      <c r="AP97" s="15">
        <v>96.05</v>
      </c>
      <c r="AT97" s="15">
        <v>114.23</v>
      </c>
      <c r="AU97" s="15">
        <v>111.11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120.9</v>
      </c>
      <c r="F98" s="15">
        <v>118.57</v>
      </c>
      <c r="G98" s="15">
        <v>91.25</v>
      </c>
      <c r="H98" s="15">
        <v>107.03</v>
      </c>
      <c r="I98" s="15">
        <v>105.58</v>
      </c>
      <c r="J98" s="15">
        <v>93.78</v>
      </c>
      <c r="K98" s="15">
        <v>102.12</v>
      </c>
      <c r="L98" s="15">
        <v>101.23</v>
      </c>
      <c r="M98" s="15">
        <v>82.23</v>
      </c>
      <c r="N98" s="15">
        <v>88.9</v>
      </c>
      <c r="O98" s="15">
        <v>90.6</v>
      </c>
      <c r="P98" s="15">
        <v>86.33</v>
      </c>
      <c r="Q98" s="15">
        <v>98.55</v>
      </c>
      <c r="R98" s="15">
        <v>100.13</v>
      </c>
      <c r="S98" s="15">
        <v>104.5</v>
      </c>
      <c r="T98" s="15">
        <v>113.66</v>
      </c>
      <c r="U98" s="15">
        <v>108.95</v>
      </c>
      <c r="V98" s="15">
        <v>66.83</v>
      </c>
      <c r="W98" s="15">
        <v>90.21</v>
      </c>
      <c r="X98" s="15">
        <v>98.57</v>
      </c>
      <c r="Y98" s="15">
        <v>81.15</v>
      </c>
      <c r="Z98" s="15">
        <v>83.54</v>
      </c>
      <c r="AA98" s="15">
        <v>83.27</v>
      </c>
      <c r="AB98" s="15">
        <v>87.34</v>
      </c>
      <c r="AC98" s="15">
        <v>102.82</v>
      </c>
      <c r="AD98" s="15">
        <v>104.19</v>
      </c>
      <c r="AE98" s="15">
        <v>85.42</v>
      </c>
      <c r="AF98" s="15">
        <v>104.49</v>
      </c>
      <c r="AG98" s="15">
        <v>106.76</v>
      </c>
      <c r="AH98" s="15">
        <v>60.24</v>
      </c>
      <c r="AI98" s="15">
        <v>69.46</v>
      </c>
      <c r="AJ98" s="15">
        <v>67.45</v>
      </c>
      <c r="AK98" s="15">
        <v>105.25</v>
      </c>
      <c r="AL98" s="15">
        <v>116.82</v>
      </c>
      <c r="AM98" s="15">
        <v>116.34</v>
      </c>
      <c r="AN98" s="15">
        <v>82.27</v>
      </c>
      <c r="AO98" s="15">
        <v>94.76</v>
      </c>
      <c r="AP98" s="15">
        <v>95.94</v>
      </c>
      <c r="AT98" s="15">
        <v>97.13</v>
      </c>
      <c r="AU98" s="15">
        <v>107.75</v>
      </c>
      <c r="AV98" s="15">
        <v>100.04</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121.77</v>
      </c>
      <c r="F99" s="15">
        <v>118.54</v>
      </c>
      <c r="G99" s="15">
        <v>89.42</v>
      </c>
      <c r="H99" s="15">
        <v>105.11</v>
      </c>
      <c r="I99" s="15">
        <v>105.24</v>
      </c>
      <c r="J99" s="15">
        <v>96.05</v>
      </c>
      <c r="K99" s="15">
        <v>101.95</v>
      </c>
      <c r="L99" s="15">
        <v>101.19</v>
      </c>
      <c r="M99" s="15">
        <v>82.39</v>
      </c>
      <c r="N99" s="15">
        <v>91.49</v>
      </c>
      <c r="O99" s="15">
        <v>91.1</v>
      </c>
      <c r="P99" s="15">
        <v>89.58</v>
      </c>
      <c r="Q99" s="15">
        <v>101.92</v>
      </c>
      <c r="R99" s="15">
        <v>100.24</v>
      </c>
      <c r="S99" s="15">
        <v>100.08</v>
      </c>
      <c r="T99" s="15">
        <v>112.09</v>
      </c>
      <c r="U99" s="15">
        <v>108.7</v>
      </c>
      <c r="V99" s="15">
        <v>74.01</v>
      </c>
      <c r="W99" s="15">
        <v>99.35</v>
      </c>
      <c r="X99" s="15">
        <v>99.43</v>
      </c>
      <c r="Y99" s="15">
        <v>73.25</v>
      </c>
      <c r="Z99" s="15">
        <v>80.21</v>
      </c>
      <c r="AA99" s="15">
        <v>81.1</v>
      </c>
      <c r="AB99" s="15">
        <v>88.28</v>
      </c>
      <c r="AC99" s="15">
        <v>101.96</v>
      </c>
      <c r="AD99" s="15">
        <v>103.95</v>
      </c>
      <c r="AE99" s="15">
        <v>89.15</v>
      </c>
      <c r="AF99" s="15">
        <v>104.54</v>
      </c>
      <c r="AG99" s="15">
        <v>106.84</v>
      </c>
      <c r="AH99" s="15">
        <v>58.68</v>
      </c>
      <c r="AI99" s="15">
        <v>69.35</v>
      </c>
      <c r="AJ99" s="15">
        <v>66.67</v>
      </c>
      <c r="AK99" s="15">
        <v>111.33</v>
      </c>
      <c r="AL99" s="15">
        <v>127.37</v>
      </c>
      <c r="AM99" s="15">
        <v>117.57</v>
      </c>
      <c r="AN99" s="15">
        <v>81.42</v>
      </c>
      <c r="AO99" s="15">
        <v>94.29</v>
      </c>
      <c r="AP99" s="15">
        <v>96.26</v>
      </c>
      <c r="AT99" s="15">
        <v>94.65</v>
      </c>
      <c r="AU99" s="15">
        <v>104.97</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114.98</v>
      </c>
      <c r="F100" s="15">
        <v>118.35</v>
      </c>
      <c r="G100" s="15">
        <v>97.78</v>
      </c>
      <c r="H100" s="15">
        <v>100.6</v>
      </c>
      <c r="I100" s="15">
        <v>105.04</v>
      </c>
      <c r="J100" s="15">
        <v>99.73</v>
      </c>
      <c r="K100" s="15">
        <v>100.71</v>
      </c>
      <c r="L100" s="15">
        <v>101.13</v>
      </c>
      <c r="M100" s="15">
        <v>95.5</v>
      </c>
      <c r="N100" s="15">
        <v>93.34</v>
      </c>
      <c r="O100" s="15">
        <v>91.46</v>
      </c>
      <c r="P100" s="15">
        <v>105.68</v>
      </c>
      <c r="Q100" s="15">
        <v>100.62</v>
      </c>
      <c r="R100" s="15">
        <v>100.3</v>
      </c>
      <c r="S100" s="15">
        <v>111.18</v>
      </c>
      <c r="T100" s="15">
        <v>109.88</v>
      </c>
      <c r="U100" s="15">
        <v>107.74</v>
      </c>
      <c r="V100" s="15">
        <v>84.8</v>
      </c>
      <c r="W100" s="15">
        <v>100.45</v>
      </c>
      <c r="X100" s="15">
        <v>98.63</v>
      </c>
      <c r="Y100" s="15">
        <v>84.04</v>
      </c>
      <c r="Z100" s="15">
        <v>80.37</v>
      </c>
      <c r="AA100" s="15">
        <v>79.85</v>
      </c>
      <c r="AB100" s="15">
        <v>102.22</v>
      </c>
      <c r="AC100" s="15">
        <v>107.32</v>
      </c>
      <c r="AD100" s="15">
        <v>103.85</v>
      </c>
      <c r="AE100" s="15">
        <v>103.85</v>
      </c>
      <c r="AF100" s="15">
        <v>106.75</v>
      </c>
      <c r="AG100" s="15">
        <v>107.07</v>
      </c>
      <c r="AH100" s="15">
        <v>65.35</v>
      </c>
      <c r="AI100" s="15">
        <v>62.22</v>
      </c>
      <c r="AJ100" s="15">
        <v>65.63</v>
      </c>
      <c r="AK100" s="15">
        <v>128.21</v>
      </c>
      <c r="AL100" s="15">
        <v>115.12</v>
      </c>
      <c r="AM100" s="15">
        <v>118.28</v>
      </c>
      <c r="AN100" s="15">
        <v>96.75</v>
      </c>
      <c r="AO100" s="15">
        <v>98.38</v>
      </c>
      <c r="AP100" s="15">
        <v>96.82</v>
      </c>
      <c r="AT100" s="15">
        <v>104.79</v>
      </c>
      <c r="AU100" s="15">
        <v>103</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118.96</v>
      </c>
      <c r="F101" s="15">
        <v>118.43</v>
      </c>
      <c r="G101" s="15">
        <v>114.27</v>
      </c>
      <c r="H101" s="15">
        <v>108</v>
      </c>
      <c r="I101" s="15">
        <v>105.12</v>
      </c>
      <c r="J101" s="15">
        <v>96.45</v>
      </c>
      <c r="K101" s="15">
        <v>97.19</v>
      </c>
      <c r="L101" s="15">
        <v>101.08</v>
      </c>
      <c r="M101" s="15">
        <v>94.4</v>
      </c>
      <c r="N101" s="15">
        <v>90.38</v>
      </c>
      <c r="O101" s="15">
        <v>91.36</v>
      </c>
      <c r="P101" s="15">
        <v>108.74</v>
      </c>
      <c r="Q101" s="15">
        <v>100.99</v>
      </c>
      <c r="R101" s="15">
        <v>100.29</v>
      </c>
      <c r="S101" s="15">
        <v>113.2</v>
      </c>
      <c r="T101" s="15">
        <v>109.11</v>
      </c>
      <c r="U101" s="15">
        <v>106.24</v>
      </c>
      <c r="V101" s="15">
        <v>91.45</v>
      </c>
      <c r="W101" s="15">
        <v>94.35</v>
      </c>
      <c r="X101" s="15">
        <v>96.84</v>
      </c>
      <c r="Y101" s="15">
        <v>84.58</v>
      </c>
      <c r="Z101" s="15">
        <v>78.42</v>
      </c>
      <c r="AA101" s="15">
        <v>79.15</v>
      </c>
      <c r="AB101" s="15">
        <v>100.84</v>
      </c>
      <c r="AC101" s="15">
        <v>102.62</v>
      </c>
      <c r="AD101" s="15">
        <v>103.45</v>
      </c>
      <c r="AE101" s="15">
        <v>107.08</v>
      </c>
      <c r="AF101" s="15">
        <v>105.81</v>
      </c>
      <c r="AG101" s="15">
        <v>107.4</v>
      </c>
      <c r="AH101" s="15">
        <v>66.16</v>
      </c>
      <c r="AI101" s="15">
        <v>68.79</v>
      </c>
      <c r="AJ101" s="15">
        <v>64.65</v>
      </c>
      <c r="AK101" s="15">
        <v>122.75</v>
      </c>
      <c r="AL101" s="15">
        <v>118.92</v>
      </c>
      <c r="AM101" s="15">
        <v>118.86</v>
      </c>
      <c r="AN101" s="15">
        <v>101.19</v>
      </c>
      <c r="AO101" s="15">
        <v>97.4</v>
      </c>
      <c r="AP101" s="15">
        <v>97.32</v>
      </c>
      <c r="AT101" s="15">
        <v>104.78</v>
      </c>
      <c r="AU101" s="15">
        <v>101.72</v>
      </c>
      <c r="AV101" s="15">
        <v>99.6</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115.85</v>
      </c>
      <c r="F102" s="15">
        <v>119.11</v>
      </c>
      <c r="G102" s="15">
        <v>98.81</v>
      </c>
      <c r="H102" s="15">
        <v>103.7</v>
      </c>
      <c r="I102" s="15">
        <v>105.21</v>
      </c>
      <c r="J102" s="15">
        <v>89.53</v>
      </c>
      <c r="K102" s="15">
        <v>99.74</v>
      </c>
      <c r="L102" s="15">
        <v>101.05</v>
      </c>
      <c r="M102" s="15">
        <v>98.31</v>
      </c>
      <c r="N102" s="15">
        <v>91.64</v>
      </c>
      <c r="O102" s="15">
        <v>91.21</v>
      </c>
      <c r="P102" s="15">
        <v>113.01</v>
      </c>
      <c r="Q102" s="15">
        <v>99.81</v>
      </c>
      <c r="R102" s="15">
        <v>100.25</v>
      </c>
      <c r="S102" s="15">
        <v>101.69</v>
      </c>
      <c r="T102" s="15">
        <v>99.22</v>
      </c>
      <c r="U102" s="15">
        <v>104.62</v>
      </c>
      <c r="V102" s="15">
        <v>108.77</v>
      </c>
      <c r="W102" s="15">
        <v>98.28</v>
      </c>
      <c r="X102" s="15">
        <v>97.26</v>
      </c>
      <c r="Y102" s="15">
        <v>87.34</v>
      </c>
      <c r="Z102" s="15">
        <v>79.24</v>
      </c>
      <c r="AA102" s="15">
        <v>79.96</v>
      </c>
      <c r="AB102" s="15">
        <v>105.15</v>
      </c>
      <c r="AC102" s="15">
        <v>102.34</v>
      </c>
      <c r="AD102" s="15">
        <v>102.95</v>
      </c>
      <c r="AE102" s="15">
        <v>104.85</v>
      </c>
      <c r="AF102" s="15">
        <v>108.14</v>
      </c>
      <c r="AG102" s="15">
        <v>107.79</v>
      </c>
      <c r="AH102" s="15">
        <v>62.38</v>
      </c>
      <c r="AI102" s="15">
        <v>62.32</v>
      </c>
      <c r="AJ102" s="15">
        <v>63.44</v>
      </c>
      <c r="AK102" s="15">
        <v>126.09</v>
      </c>
      <c r="AL102" s="15">
        <v>114.66</v>
      </c>
      <c r="AM102" s="15">
        <v>119.7</v>
      </c>
      <c r="AN102" s="15">
        <v>99.74</v>
      </c>
      <c r="AO102" s="15">
        <v>99.22</v>
      </c>
      <c r="AP102" s="15">
        <v>97.62</v>
      </c>
      <c r="AT102" s="15">
        <v>100.59</v>
      </c>
      <c r="AU102" s="15">
        <v>101.41</v>
      </c>
      <c r="AV102" s="15">
        <v>99.57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114.26</v>
      </c>
      <c r="F103" s="15">
        <v>120.74</v>
      </c>
      <c r="G103" s="15">
        <v>107.19</v>
      </c>
      <c r="H103" s="15">
        <v>102.98</v>
      </c>
      <c r="I103" s="15">
        <v>105.41</v>
      </c>
      <c r="J103" s="15">
        <v>88.76</v>
      </c>
      <c r="K103" s="15">
        <v>99.98</v>
      </c>
      <c r="L103" s="15">
        <v>101.02</v>
      </c>
      <c r="M103" s="15">
        <v>93.95</v>
      </c>
      <c r="N103" s="15">
        <v>90.23</v>
      </c>
      <c r="O103" s="15">
        <v>91.24</v>
      </c>
      <c r="P103" s="15">
        <v>91.82</v>
      </c>
      <c r="Q103" s="15">
        <v>100.32</v>
      </c>
      <c r="R103" s="15">
        <v>100.21</v>
      </c>
      <c r="S103" s="15">
        <v>97.7</v>
      </c>
      <c r="T103" s="15">
        <v>101.94</v>
      </c>
      <c r="U103" s="15">
        <v>103.53</v>
      </c>
      <c r="V103" s="15">
        <v>119.43</v>
      </c>
      <c r="W103" s="15">
        <v>98.12</v>
      </c>
      <c r="X103" s="15">
        <v>98.39</v>
      </c>
      <c r="Y103" s="15">
        <v>87.61</v>
      </c>
      <c r="Z103" s="15">
        <v>82.92</v>
      </c>
      <c r="AA103" s="15">
        <v>81.82</v>
      </c>
      <c r="AB103" s="15">
        <v>111.76</v>
      </c>
      <c r="AC103" s="15">
        <v>100.6</v>
      </c>
      <c r="AD103" s="15">
        <v>102.79</v>
      </c>
      <c r="AE103" s="15">
        <v>126.66</v>
      </c>
      <c r="AF103" s="15">
        <v>113.53</v>
      </c>
      <c r="AG103" s="15">
        <v>108.12</v>
      </c>
      <c r="AH103" s="15">
        <v>62.48</v>
      </c>
      <c r="AI103" s="15">
        <v>58.67</v>
      </c>
      <c r="AJ103" s="15">
        <v>62.46</v>
      </c>
      <c r="AK103" s="15">
        <v>145.61</v>
      </c>
      <c r="AL103" s="15">
        <v>124.05</v>
      </c>
      <c r="AM103" s="15">
        <v>120.77</v>
      </c>
      <c r="AN103" s="15">
        <v>99.74</v>
      </c>
      <c r="AO103" s="15">
        <v>96.01</v>
      </c>
      <c r="AP103" s="15">
        <v>97.85</v>
      </c>
      <c r="AT103" s="15">
        <v>100.62</v>
      </c>
      <c r="AU103" s="15">
        <v>99.23</v>
      </c>
      <c r="AV103" s="15">
        <v>99.66</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127.02</v>
      </c>
      <c r="F104" s="15">
        <v>123.19</v>
      </c>
      <c r="G104" s="15">
        <v>113.19</v>
      </c>
      <c r="H104" s="15">
        <v>109.61</v>
      </c>
      <c r="I104" s="15">
        <v>105.72</v>
      </c>
      <c r="J104" s="15">
        <v>67.55</v>
      </c>
      <c r="K104" s="15">
        <v>99.8</v>
      </c>
      <c r="L104" s="15">
        <v>100.99</v>
      </c>
      <c r="M104" s="15">
        <v>85.33</v>
      </c>
      <c r="N104" s="15">
        <v>92.29</v>
      </c>
      <c r="O104" s="15">
        <v>91.37</v>
      </c>
      <c r="P104" s="15">
        <v>72.33</v>
      </c>
      <c r="Q104" s="15">
        <v>100.44</v>
      </c>
      <c r="R104" s="15">
        <v>100.18</v>
      </c>
      <c r="S104" s="15">
        <v>96.75</v>
      </c>
      <c r="T104" s="15">
        <v>101.02</v>
      </c>
      <c r="U104" s="15">
        <v>103.02</v>
      </c>
      <c r="V104" s="15">
        <v>102.25</v>
      </c>
      <c r="W104" s="15">
        <v>98.98</v>
      </c>
      <c r="X104" s="15">
        <v>98.77</v>
      </c>
      <c r="Y104" s="15">
        <v>71</v>
      </c>
      <c r="Z104" s="15">
        <v>82.28</v>
      </c>
      <c r="AA104" s="15">
        <v>83.43</v>
      </c>
      <c r="AB104" s="15">
        <v>85.85</v>
      </c>
      <c r="AC104" s="15">
        <v>100.62</v>
      </c>
      <c r="AD104" s="15">
        <v>103.25</v>
      </c>
      <c r="AE104" s="15">
        <v>90.25</v>
      </c>
      <c r="AF104" s="15">
        <v>108.18</v>
      </c>
      <c r="AG104" s="15">
        <v>108.25</v>
      </c>
      <c r="AH104" s="15">
        <v>53.21</v>
      </c>
      <c r="AI104" s="15">
        <v>60.92</v>
      </c>
      <c r="AJ104" s="15">
        <v>62.31</v>
      </c>
      <c r="AK104" s="15">
        <v>68.89</v>
      </c>
      <c r="AL104" s="15">
        <v>123.75</v>
      </c>
      <c r="AM104" s="15">
        <v>121.71</v>
      </c>
      <c r="AN104" s="15">
        <v>72.93</v>
      </c>
      <c r="AO104" s="15">
        <v>98.68</v>
      </c>
      <c r="AP104" s="15">
        <v>98.18</v>
      </c>
      <c r="AT104" s="15">
        <v>89.13</v>
      </c>
      <c r="AU104" s="15">
        <v>100.54</v>
      </c>
      <c r="AV104" s="15">
        <v>99.99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126.11</v>
      </c>
      <c r="F105" s="15">
        <v>125.63</v>
      </c>
      <c r="G105" s="15">
        <v>108.72</v>
      </c>
      <c r="H105" s="15">
        <v>104.93</v>
      </c>
      <c r="I105" s="15">
        <v>105.85</v>
      </c>
      <c r="J105" s="15">
        <v>107.79</v>
      </c>
      <c r="K105" s="15">
        <v>98.36</v>
      </c>
      <c r="L105" s="15">
        <v>100.97</v>
      </c>
      <c r="M105" s="15">
        <v>88.89</v>
      </c>
      <c r="N105" s="15">
        <v>90.14</v>
      </c>
      <c r="O105" s="15">
        <v>91.6</v>
      </c>
      <c r="P105" s="15">
        <v>93.29</v>
      </c>
      <c r="Q105" s="15">
        <v>99.61</v>
      </c>
      <c r="R105" s="15">
        <v>100.14</v>
      </c>
      <c r="S105" s="15">
        <v>100.25</v>
      </c>
      <c r="T105" s="15">
        <v>98.22</v>
      </c>
      <c r="U105" s="15">
        <v>103.09</v>
      </c>
      <c r="V105" s="15">
        <v>110.46</v>
      </c>
      <c r="W105" s="15">
        <v>98.92</v>
      </c>
      <c r="X105" s="15">
        <v>99.66</v>
      </c>
      <c r="Y105" s="15">
        <v>82.87</v>
      </c>
      <c r="Z105" s="15">
        <v>86.3</v>
      </c>
      <c r="AA105" s="15">
        <v>84.96</v>
      </c>
      <c r="AB105" s="15">
        <v>105.54</v>
      </c>
      <c r="AC105" s="15">
        <v>105.48</v>
      </c>
      <c r="AD105" s="15">
        <v>104.21</v>
      </c>
      <c r="AE105" s="15">
        <v>93.14</v>
      </c>
      <c r="AF105" s="15">
        <v>104.1</v>
      </c>
      <c r="AG105" s="15">
        <v>108.38</v>
      </c>
      <c r="AH105" s="15">
        <v>57.95</v>
      </c>
      <c r="AI105" s="15">
        <v>63.28</v>
      </c>
      <c r="AJ105" s="15">
        <v>62.67</v>
      </c>
      <c r="AK105" s="15">
        <v>95.36</v>
      </c>
      <c r="AL105" s="15">
        <v>119.5</v>
      </c>
      <c r="AM105" s="15">
        <v>122.5</v>
      </c>
      <c r="AN105" s="15">
        <v>95.25</v>
      </c>
      <c r="AO105" s="15">
        <v>97.7</v>
      </c>
      <c r="AP105" s="15">
        <v>98.63</v>
      </c>
      <c r="AT105" s="15">
        <v>96.91</v>
      </c>
      <c r="AU105" s="15">
        <v>100.7</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129.97</v>
      </c>
      <c r="F106" s="15">
        <v>127.61</v>
      </c>
      <c r="G106" s="15">
        <v>106.77</v>
      </c>
      <c r="H106" s="15">
        <v>106.71</v>
      </c>
      <c r="I106" s="15">
        <v>105.84</v>
      </c>
      <c r="J106" s="15">
        <v>130.92</v>
      </c>
      <c r="K106" s="15">
        <v>103.86</v>
      </c>
      <c r="L106" s="15">
        <v>100.95</v>
      </c>
      <c r="M106" s="15">
        <v>99.72</v>
      </c>
      <c r="N106" s="15">
        <v>92.54</v>
      </c>
      <c r="O106" s="15">
        <v>92.05</v>
      </c>
      <c r="P106" s="15">
        <v>107.19</v>
      </c>
      <c r="Q106" s="15">
        <v>100.25</v>
      </c>
      <c r="R106" s="15">
        <v>100.13</v>
      </c>
      <c r="S106" s="15">
        <v>112.85</v>
      </c>
      <c r="T106" s="15">
        <v>105.03</v>
      </c>
      <c r="U106" s="15">
        <v>103.74</v>
      </c>
      <c r="V106" s="15">
        <v>121</v>
      </c>
      <c r="W106" s="15">
        <v>101.78</v>
      </c>
      <c r="X106" s="15">
        <v>100.86</v>
      </c>
      <c r="Y106" s="15">
        <v>90.16</v>
      </c>
      <c r="Z106" s="15">
        <v>85.15</v>
      </c>
      <c r="AA106" s="15">
        <v>85.07</v>
      </c>
      <c r="AB106" s="15">
        <v>118.32</v>
      </c>
      <c r="AC106" s="15">
        <v>105.75</v>
      </c>
      <c r="AD106" s="15">
        <v>105.16</v>
      </c>
      <c r="AE106" s="15">
        <v>114.59</v>
      </c>
      <c r="AF106" s="15">
        <v>110.4</v>
      </c>
      <c r="AG106" s="15">
        <v>108.66</v>
      </c>
      <c r="AH106" s="15">
        <v>68.63</v>
      </c>
      <c r="AI106" s="15">
        <v>64.37</v>
      </c>
      <c r="AJ106" s="15">
        <v>62.95</v>
      </c>
      <c r="AK106" s="15">
        <v>129.2</v>
      </c>
      <c r="AL106" s="15">
        <v>125.05</v>
      </c>
      <c r="AM106" s="15">
        <v>123.35</v>
      </c>
      <c r="AN106" s="15">
        <v>104.31</v>
      </c>
      <c r="AO106" s="15">
        <v>99.59</v>
      </c>
      <c r="AP106" s="15">
        <v>99.14</v>
      </c>
      <c r="AT106" s="15">
        <v>107.1</v>
      </c>
      <c r="AU106" s="15">
        <v>102.51</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133.94</v>
      </c>
      <c r="F107" s="15">
        <v>128.91</v>
      </c>
      <c r="G107" s="15">
        <v>117.93</v>
      </c>
      <c r="H107" s="15">
        <v>108.79</v>
      </c>
      <c r="I107" s="15">
        <v>105.67</v>
      </c>
      <c r="J107" s="15">
        <v>137.15</v>
      </c>
      <c r="K107" s="15">
        <v>107.73</v>
      </c>
      <c r="L107" s="15">
        <v>100.93</v>
      </c>
      <c r="M107" s="15">
        <v>102.44</v>
      </c>
      <c r="N107" s="15">
        <v>93.33</v>
      </c>
      <c r="O107" s="15">
        <v>92.46</v>
      </c>
      <c r="P107" s="15">
        <v>114.12</v>
      </c>
      <c r="Q107" s="15">
        <v>100.5</v>
      </c>
      <c r="R107" s="15">
        <v>100.12</v>
      </c>
      <c r="S107" s="15">
        <v>118.01</v>
      </c>
      <c r="T107" s="15">
        <v>106.93</v>
      </c>
      <c r="U107" s="15">
        <v>104.4</v>
      </c>
      <c r="V107" s="15">
        <v>123.98</v>
      </c>
      <c r="W107" s="15">
        <v>100.92</v>
      </c>
      <c r="X107" s="15">
        <v>101.78</v>
      </c>
      <c r="Y107" s="15">
        <v>90.25</v>
      </c>
      <c r="Z107" s="15">
        <v>83.67</v>
      </c>
      <c r="AA107" s="15">
        <v>85.49</v>
      </c>
      <c r="AB107" s="15">
        <v>123.25</v>
      </c>
      <c r="AC107" s="15">
        <v>107.21</v>
      </c>
      <c r="AD107" s="15">
        <v>105.8</v>
      </c>
      <c r="AE107" s="15">
        <v>118.72</v>
      </c>
      <c r="AF107" s="15">
        <v>107.17</v>
      </c>
      <c r="AG107" s="15">
        <v>109</v>
      </c>
      <c r="AH107" s="15">
        <v>69.03</v>
      </c>
      <c r="AI107" s="15">
        <v>63.31</v>
      </c>
      <c r="AJ107" s="15">
        <v>62.96</v>
      </c>
      <c r="AK107" s="15">
        <v>138.92</v>
      </c>
      <c r="AL107" s="15">
        <v>123.52</v>
      </c>
      <c r="AM107" s="15">
        <v>124.21</v>
      </c>
      <c r="AN107" s="15">
        <v>116.23</v>
      </c>
      <c r="AO107" s="15">
        <v>101.39</v>
      </c>
      <c r="AP107" s="15">
        <v>99.55</v>
      </c>
      <c r="AT107" s="15">
        <v>113.07</v>
      </c>
      <c r="AU107" s="15">
        <v>102.49</v>
      </c>
      <c r="AV107" s="15">
        <v>101.39</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123.45</v>
      </c>
      <c r="F108" s="15">
        <v>129.71</v>
      </c>
      <c r="G108" s="15">
        <v>102.31</v>
      </c>
      <c r="H108" s="15">
        <v>102.54</v>
      </c>
      <c r="I108" s="15">
        <v>105.32</v>
      </c>
      <c r="J108" s="15">
        <v>107.79</v>
      </c>
      <c r="K108" s="15">
        <v>100.6</v>
      </c>
      <c r="L108" s="15">
        <v>100.88</v>
      </c>
      <c r="M108" s="15">
        <v>92.32</v>
      </c>
      <c r="N108" s="15">
        <v>92.84</v>
      </c>
      <c r="O108" s="15">
        <v>92.49</v>
      </c>
      <c r="P108" s="15">
        <v>109.78</v>
      </c>
      <c r="Q108" s="15">
        <v>97.88</v>
      </c>
      <c r="R108" s="15">
        <v>100.14</v>
      </c>
      <c r="S108" s="15">
        <v>106.8</v>
      </c>
      <c r="T108" s="15">
        <v>101.03</v>
      </c>
      <c r="U108" s="15">
        <v>104.96</v>
      </c>
      <c r="V108" s="15">
        <v>104.83</v>
      </c>
      <c r="W108" s="15">
        <v>103.45</v>
      </c>
      <c r="X108" s="15">
        <v>101.82</v>
      </c>
      <c r="Y108" s="15">
        <v>90.03</v>
      </c>
      <c r="Z108" s="15">
        <v>89.32</v>
      </c>
      <c r="AA108" s="15">
        <v>88.5</v>
      </c>
      <c r="AB108" s="15">
        <v>110.77</v>
      </c>
      <c r="AC108" s="15">
        <v>107.26</v>
      </c>
      <c r="AD108" s="15">
        <v>106.07</v>
      </c>
      <c r="AE108" s="15">
        <v>115.57</v>
      </c>
      <c r="AF108" s="15">
        <v>110.22</v>
      </c>
      <c r="AG108" s="15">
        <v>109.37</v>
      </c>
      <c r="AH108" s="15">
        <v>64.47</v>
      </c>
      <c r="AI108" s="15">
        <v>61.81</v>
      </c>
      <c r="AJ108" s="15">
        <v>62.92</v>
      </c>
      <c r="AK108" s="15">
        <v>154.07</v>
      </c>
      <c r="AL108" s="15">
        <v>128.23</v>
      </c>
      <c r="AM108" s="15">
        <v>124.93</v>
      </c>
      <c r="AN108" s="15">
        <v>106.39</v>
      </c>
      <c r="AO108" s="15">
        <v>97.83</v>
      </c>
      <c r="AP108" s="15">
        <v>99.84</v>
      </c>
      <c r="AT108" s="15">
        <v>104.57</v>
      </c>
      <c r="AU108" s="15">
        <v>100.67</v>
      </c>
      <c r="AV108" s="15">
        <v>101.66</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130.58</v>
      </c>
      <c r="G109" s="15">
        <v>115.16</v>
      </c>
      <c r="H109" s="15">
        <v>104.12</v>
      </c>
      <c r="I109" s="15">
        <v>105.11</v>
      </c>
      <c r="J109" s="15">
        <v>95.68</v>
      </c>
      <c r="K109" s="15">
        <v>98.45</v>
      </c>
      <c r="L109" s="15">
        <v>100.83</v>
      </c>
      <c r="M109" s="15">
        <v>81.97</v>
      </c>
      <c r="N109" s="15">
        <v>91.01</v>
      </c>
      <c r="O109" s="15">
        <v>92.53</v>
      </c>
      <c r="P109" s="15">
        <v>108.06</v>
      </c>
      <c r="Q109" s="15">
        <v>100.64</v>
      </c>
      <c r="R109" s="15">
        <v>100.27</v>
      </c>
      <c r="S109" s="15">
        <v>96.52</v>
      </c>
      <c r="T109" s="15">
        <v>101.59</v>
      </c>
      <c r="U109" s="15">
        <v>106.07</v>
      </c>
      <c r="V109" s="15">
        <v>77.28</v>
      </c>
      <c r="W109" s="15">
        <v>99.47</v>
      </c>
      <c r="X109" s="15">
        <v>100.02</v>
      </c>
      <c r="Y109" s="15">
        <v>78.07</v>
      </c>
      <c r="Z109" s="15">
        <v>91.95</v>
      </c>
      <c r="AA109" s="15">
        <v>91</v>
      </c>
      <c r="AB109" s="15">
        <v>114.76</v>
      </c>
      <c r="AC109" s="15">
        <v>108.99</v>
      </c>
      <c r="AD109" s="15">
        <v>105.79</v>
      </c>
      <c r="AE109" s="15">
        <v>132.71</v>
      </c>
      <c r="AF109" s="15">
        <v>106.86</v>
      </c>
      <c r="AG109" s="15">
        <v>109.83</v>
      </c>
      <c r="AH109" s="15">
        <v>74.58</v>
      </c>
      <c r="AI109" s="15">
        <v>64.14</v>
      </c>
      <c r="AJ109" s="15">
        <v>62.96</v>
      </c>
      <c r="AK109" s="15">
        <v>123.17</v>
      </c>
      <c r="AL109" s="15">
        <v>114.74</v>
      </c>
      <c r="AM109" s="15">
        <v>125.82</v>
      </c>
      <c r="AN109" s="15">
        <v>111.7</v>
      </c>
      <c r="AO109" s="15">
        <v>96.15</v>
      </c>
      <c r="AP109" s="15">
        <v>100.55</v>
      </c>
      <c r="AT109" s="15">
        <v>107.49</v>
      </c>
      <c r="AU109" s="15">
        <v>100.72</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130.88</v>
      </c>
      <c r="F110" s="15">
        <v>131.46</v>
      </c>
      <c r="G110" s="15">
        <v>90.38</v>
      </c>
      <c r="H110" s="15">
        <v>108.3</v>
      </c>
      <c r="I110" s="15">
        <v>104.98</v>
      </c>
      <c r="J110" s="15">
        <v>89.15</v>
      </c>
      <c r="K110" s="15">
        <v>100.65</v>
      </c>
      <c r="L110" s="15">
        <v>100.79</v>
      </c>
      <c r="M110" s="15">
        <v>84</v>
      </c>
      <c r="N110" s="15">
        <v>93.49</v>
      </c>
      <c r="O110" s="15">
        <v>92.88</v>
      </c>
      <c r="P110" s="15">
        <v>87.1</v>
      </c>
      <c r="Q110" s="15">
        <v>100.8</v>
      </c>
      <c r="R110" s="15">
        <v>100.43</v>
      </c>
      <c r="S110" s="15">
        <v>95.68</v>
      </c>
      <c r="T110" s="15">
        <v>105.97</v>
      </c>
      <c r="U110" s="15">
        <v>107.99</v>
      </c>
      <c r="V110" s="15">
        <v>69.97</v>
      </c>
      <c r="W110" s="15">
        <v>97.71</v>
      </c>
      <c r="X110" s="15">
        <v>97.63</v>
      </c>
      <c r="Y110" s="15">
        <v>85.23</v>
      </c>
      <c r="Z110" s="15">
        <v>90.94</v>
      </c>
      <c r="AA110" s="15">
        <v>91.9</v>
      </c>
      <c r="AB110" s="15">
        <v>81.5</v>
      </c>
      <c r="AC110" s="15">
        <v>98.66</v>
      </c>
      <c r="AD110" s="15">
        <v>105.48</v>
      </c>
      <c r="AE110" s="15">
        <v>86.29</v>
      </c>
      <c r="AF110" s="15">
        <v>107.83</v>
      </c>
      <c r="AG110" s="15">
        <v>110.45</v>
      </c>
      <c r="AH110" s="15">
        <v>55.52</v>
      </c>
      <c r="AI110" s="15">
        <v>62.95</v>
      </c>
      <c r="AJ110" s="15">
        <v>62.91</v>
      </c>
      <c r="AK110" s="15">
        <v>109.82</v>
      </c>
      <c r="AL110" s="15">
        <v>127.3</v>
      </c>
      <c r="AM110" s="15">
        <v>127.36</v>
      </c>
      <c r="AN110" s="15">
        <v>87.01</v>
      </c>
      <c r="AO110" s="15">
        <v>102.92</v>
      </c>
      <c r="AP110" s="15">
        <v>101.9</v>
      </c>
      <c r="AT110" s="15">
        <v>92.63</v>
      </c>
      <c r="AU110" s="15">
        <v>104.4</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131.45</v>
      </c>
      <c r="F111" s="15">
        <v>132.14</v>
      </c>
      <c r="G111" s="15">
        <v>88.51</v>
      </c>
      <c r="H111" s="15">
        <v>103.13</v>
      </c>
      <c r="I111" s="15">
        <v>104.67</v>
      </c>
      <c r="J111" s="15">
        <v>92.54</v>
      </c>
      <c r="K111" s="15">
        <v>98.93</v>
      </c>
      <c r="L111" s="15">
        <v>100.75</v>
      </c>
      <c r="M111" s="15">
        <v>82.96</v>
      </c>
      <c r="N111" s="15">
        <v>91.85</v>
      </c>
      <c r="O111" s="15">
        <v>93.52</v>
      </c>
      <c r="P111" s="15">
        <v>87.93</v>
      </c>
      <c r="Q111" s="15">
        <v>98.51</v>
      </c>
      <c r="R111" s="15">
        <v>100.63</v>
      </c>
      <c r="S111" s="15">
        <v>98.21</v>
      </c>
      <c r="T111" s="15">
        <v>110.49</v>
      </c>
      <c r="U111" s="15">
        <v>110.37</v>
      </c>
      <c r="V111" s="15">
        <v>74.85</v>
      </c>
      <c r="W111" s="15">
        <v>95.59</v>
      </c>
      <c r="X111" s="15">
        <v>97.97</v>
      </c>
      <c r="Y111" s="15">
        <v>86.31</v>
      </c>
      <c r="Z111" s="15">
        <v>93.65</v>
      </c>
      <c r="AA111" s="15">
        <v>93.76</v>
      </c>
      <c r="AB111" s="15">
        <v>91.06</v>
      </c>
      <c r="AC111" s="15">
        <v>103.94</v>
      </c>
      <c r="AD111" s="15">
        <v>106.22</v>
      </c>
      <c r="AE111" s="15">
        <v>97</v>
      </c>
      <c r="AF111" s="15">
        <v>111.72</v>
      </c>
      <c r="AG111" s="15">
        <v>111.23</v>
      </c>
      <c r="AH111" s="15">
        <v>51.52</v>
      </c>
      <c r="AI111" s="15">
        <v>60.69</v>
      </c>
      <c r="AJ111" s="15">
        <v>62.97</v>
      </c>
      <c r="AK111" s="15">
        <v>107.3</v>
      </c>
      <c r="AL111" s="15">
        <v>124.05</v>
      </c>
      <c r="AM111" s="15">
        <v>129.46</v>
      </c>
      <c r="AN111" s="15">
        <v>92.06</v>
      </c>
      <c r="AO111" s="15">
        <v>105.72</v>
      </c>
      <c r="AP111" s="15">
        <v>103.27</v>
      </c>
      <c r="AT111" s="15">
        <v>94.05</v>
      </c>
      <c r="AU111" s="15">
        <v>103.19</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137.95</v>
      </c>
      <c r="F112" s="15">
        <v>132.41</v>
      </c>
      <c r="G112" s="15">
        <v>110.32</v>
      </c>
      <c r="H112" s="15">
        <v>107.67</v>
      </c>
      <c r="I112" s="15">
        <v>104.2</v>
      </c>
      <c r="J112" s="15">
        <v>104.16</v>
      </c>
      <c r="K112" s="15">
        <v>100.24</v>
      </c>
      <c r="L112" s="15">
        <v>100.72</v>
      </c>
      <c r="M112" s="15">
        <v>102.76</v>
      </c>
      <c r="N112" s="15">
        <v>95.95</v>
      </c>
      <c r="O112" s="15">
        <v>94.32</v>
      </c>
      <c r="P112" s="15">
        <v>109.76</v>
      </c>
      <c r="Q112" s="15">
        <v>101.67</v>
      </c>
      <c r="R112" s="15">
        <v>100.9</v>
      </c>
      <c r="S112" s="15">
        <v>120.94</v>
      </c>
      <c r="T112" s="15">
        <v>118.3</v>
      </c>
      <c r="U112" s="15">
        <v>112.58</v>
      </c>
      <c r="V112" s="15">
        <v>93.25</v>
      </c>
      <c r="W112" s="15">
        <v>103.08</v>
      </c>
      <c r="X112" s="15">
        <v>101.2</v>
      </c>
      <c r="Y112" s="15">
        <v>105.67</v>
      </c>
      <c r="Z112" s="15">
        <v>96.84</v>
      </c>
      <c r="AA112" s="15">
        <v>95.84</v>
      </c>
      <c r="AB112" s="15">
        <v>111.14</v>
      </c>
      <c r="AC112" s="15">
        <v>110.22</v>
      </c>
      <c r="AD112" s="15">
        <v>107.73</v>
      </c>
      <c r="AE112" s="15">
        <v>118.2</v>
      </c>
      <c r="AF112" s="15">
        <v>115.59</v>
      </c>
      <c r="AG112" s="15">
        <v>112</v>
      </c>
      <c r="AH112" s="15">
        <v>65.95</v>
      </c>
      <c r="AI112" s="15">
        <v>62.72</v>
      </c>
      <c r="AJ112" s="15">
        <v>63.46</v>
      </c>
      <c r="AK112" s="15">
        <v>175.67</v>
      </c>
      <c r="AL112" s="15">
        <v>146.48</v>
      </c>
      <c r="AM112" s="15">
        <v>131.49</v>
      </c>
      <c r="AN112" s="15">
        <v>109.36</v>
      </c>
      <c r="AO112" s="15">
        <v>105.96</v>
      </c>
      <c r="AP112" s="15">
        <v>104.19</v>
      </c>
      <c r="AT112" s="15">
        <v>113.63</v>
      </c>
      <c r="AU112" s="15">
        <v>106.07</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134.63</v>
      </c>
      <c r="F113" s="15">
        <v>131.93</v>
      </c>
      <c r="G113" s="15">
        <v>102.82</v>
      </c>
      <c r="H113" s="15">
        <v>98.98</v>
      </c>
      <c r="I113" s="15">
        <v>103.41</v>
      </c>
      <c r="J113" s="15">
        <v>93.69</v>
      </c>
      <c r="K113" s="15">
        <v>97.06</v>
      </c>
      <c r="L113" s="15">
        <v>100.69</v>
      </c>
      <c r="M113" s="15">
        <v>96.52</v>
      </c>
      <c r="N113" s="15">
        <v>94.94</v>
      </c>
      <c r="O113" s="15">
        <v>94.87</v>
      </c>
      <c r="P113" s="15">
        <v>107.63</v>
      </c>
      <c r="Q113" s="15">
        <v>101.72</v>
      </c>
      <c r="R113" s="15">
        <v>101.19</v>
      </c>
      <c r="S113" s="15">
        <v>115.51</v>
      </c>
      <c r="T113" s="15">
        <v>111.53</v>
      </c>
      <c r="U113" s="15">
        <v>114.33</v>
      </c>
      <c r="V113" s="15">
        <v>96.7</v>
      </c>
      <c r="W113" s="15">
        <v>103.22</v>
      </c>
      <c r="X113" s="15">
        <v>103.34</v>
      </c>
      <c r="Y113" s="15">
        <v>102.8</v>
      </c>
      <c r="Z113" s="15">
        <v>96.1</v>
      </c>
      <c r="AA113" s="15">
        <v>97.28</v>
      </c>
      <c r="AB113" s="15">
        <v>105.32</v>
      </c>
      <c r="AC113" s="15">
        <v>109.8</v>
      </c>
      <c r="AD113" s="15">
        <v>108.99</v>
      </c>
      <c r="AE113" s="15">
        <v>114.96</v>
      </c>
      <c r="AF113" s="15">
        <v>114.62</v>
      </c>
      <c r="AG113" s="15">
        <v>112.6</v>
      </c>
      <c r="AH113" s="15">
        <v>60.99</v>
      </c>
      <c r="AI113" s="15">
        <v>63.72</v>
      </c>
      <c r="AJ113" s="15">
        <v>64.32</v>
      </c>
      <c r="AK113" s="15">
        <v>142.85</v>
      </c>
      <c r="AL113" s="15">
        <v>139.71</v>
      </c>
      <c r="AM113" s="15">
        <v>132.53</v>
      </c>
      <c r="AN113" s="15">
        <v>108.52</v>
      </c>
      <c r="AO113" s="15">
        <v>105.99</v>
      </c>
      <c r="AP113" s="15">
        <v>104.66</v>
      </c>
      <c r="AT113" s="15">
        <v>104.83</v>
      </c>
      <c r="AU113" s="15">
        <v>103.4</v>
      </c>
      <c r="AV113" s="15">
        <v>104.36</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125.88</v>
      </c>
      <c r="F114" s="15">
        <v>131.17</v>
      </c>
      <c r="G114" s="15">
        <v>91.87</v>
      </c>
      <c r="H114" s="15">
        <v>97</v>
      </c>
      <c r="I114" s="15">
        <v>102.32</v>
      </c>
      <c r="J114" s="15">
        <v>91.16</v>
      </c>
      <c r="K114" s="15">
        <v>100.78</v>
      </c>
      <c r="L114" s="15">
        <v>100.67</v>
      </c>
      <c r="M114" s="15">
        <v>101.03</v>
      </c>
      <c r="N114" s="15">
        <v>95.21</v>
      </c>
      <c r="O114" s="15">
        <v>95.17</v>
      </c>
      <c r="P114" s="15">
        <v>113.41</v>
      </c>
      <c r="Q114" s="15">
        <v>100.45</v>
      </c>
      <c r="R114" s="15">
        <v>101.46</v>
      </c>
      <c r="S114" s="15">
        <v>116.18</v>
      </c>
      <c r="T114" s="15">
        <v>113.71</v>
      </c>
      <c r="U114" s="15">
        <v>116.24</v>
      </c>
      <c r="V114" s="15">
        <v>114.6</v>
      </c>
      <c r="W114" s="15">
        <v>103.81</v>
      </c>
      <c r="X114" s="15">
        <v>103.38</v>
      </c>
      <c r="Y114" s="15">
        <v>112.13</v>
      </c>
      <c r="Z114" s="15">
        <v>100.03</v>
      </c>
      <c r="AA114" s="15">
        <v>99.06</v>
      </c>
      <c r="AB114" s="15">
        <v>112.24</v>
      </c>
      <c r="AC114" s="15">
        <v>109.15</v>
      </c>
      <c r="AD114" s="15">
        <v>109.99</v>
      </c>
      <c r="AE114" s="15">
        <v>107.1</v>
      </c>
      <c r="AF114" s="15">
        <v>111.11</v>
      </c>
      <c r="AG114" s="15">
        <v>113.11</v>
      </c>
      <c r="AH114" s="15">
        <v>64.83</v>
      </c>
      <c r="AI114" s="15">
        <v>64.36</v>
      </c>
      <c r="AJ114" s="15">
        <v>65.43</v>
      </c>
      <c r="AK114" s="15">
        <v>146.35</v>
      </c>
      <c r="AL114" s="15">
        <v>132.56</v>
      </c>
      <c r="AM114" s="15">
        <v>132.61</v>
      </c>
      <c r="AN114" s="15">
        <v>103.86</v>
      </c>
      <c r="AO114" s="15">
        <v>102.92</v>
      </c>
      <c r="AP114" s="15">
        <v>105</v>
      </c>
      <c r="AT114" s="15">
        <v>103.39</v>
      </c>
      <c r="AU114" s="15">
        <v>105.03</v>
      </c>
      <c r="AV114" s="15">
        <v>104.68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130.03</v>
      </c>
      <c r="F115" s="15">
        <v>130.82</v>
      </c>
      <c r="G115" s="15">
        <v>103.2</v>
      </c>
      <c r="H115" s="15">
        <v>96.64</v>
      </c>
      <c r="I115" s="15">
        <v>101.27</v>
      </c>
      <c r="J115" s="15">
        <v>92.09</v>
      </c>
      <c r="K115" s="15">
        <v>100.58</v>
      </c>
      <c r="L115" s="15">
        <v>100.65</v>
      </c>
      <c r="M115" s="15">
        <v>103.36</v>
      </c>
      <c r="N115" s="15">
        <v>95.26</v>
      </c>
      <c r="O115" s="15">
        <v>95.47</v>
      </c>
      <c r="P115" s="15">
        <v>95.05</v>
      </c>
      <c r="Q115" s="15">
        <v>102.17</v>
      </c>
      <c r="R115" s="15">
        <v>101.75</v>
      </c>
      <c r="S115" s="15">
        <v>116.64</v>
      </c>
      <c r="T115" s="15">
        <v>120.79</v>
      </c>
      <c r="U115" s="15">
        <v>118.45</v>
      </c>
      <c r="V115" s="15">
        <v>129.24</v>
      </c>
      <c r="W115" s="15">
        <v>102.64</v>
      </c>
      <c r="X115" s="15">
        <v>103.03</v>
      </c>
      <c r="Y115" s="15">
        <v>109.38</v>
      </c>
      <c r="Z115" s="15">
        <v>100.18</v>
      </c>
      <c r="AA115" s="15">
        <v>99.83</v>
      </c>
      <c r="AB115" s="15">
        <v>129.63</v>
      </c>
      <c r="AC115" s="15">
        <v>113.53</v>
      </c>
      <c r="AD115" s="15">
        <v>110.87</v>
      </c>
      <c r="AE115" s="15">
        <v>123.06</v>
      </c>
      <c r="AF115" s="15">
        <v>110.69</v>
      </c>
      <c r="AG115" s="15">
        <v>113.73</v>
      </c>
      <c r="AH115" s="15">
        <v>77.23</v>
      </c>
      <c r="AI115" s="15">
        <v>71.4</v>
      </c>
      <c r="AJ115" s="15">
        <v>66.42</v>
      </c>
      <c r="AK115" s="15">
        <v>161.88</v>
      </c>
      <c r="AL115" s="15">
        <v>131.87</v>
      </c>
      <c r="AM115" s="15">
        <v>132.47</v>
      </c>
      <c r="AN115" s="15">
        <v>114.69</v>
      </c>
      <c r="AO115" s="15">
        <v>106.31</v>
      </c>
      <c r="AP115" s="15">
        <v>105.46</v>
      </c>
      <c r="AT115" s="15">
        <v>108.91</v>
      </c>
      <c r="AU115" s="15">
        <v>104.77</v>
      </c>
      <c r="AV115" s="15">
        <v>105.06</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128.94</v>
      </c>
      <c r="F116" s="15">
        <v>131.02</v>
      </c>
      <c r="G116" s="15">
        <v>97.2</v>
      </c>
      <c r="H116" s="15">
        <v>96.87</v>
      </c>
      <c r="I116" s="15">
        <v>100.45</v>
      </c>
      <c r="J116" s="15">
        <v>67.26</v>
      </c>
      <c r="K116" s="15">
        <v>100.76</v>
      </c>
      <c r="L116" s="15">
        <v>100.64</v>
      </c>
      <c r="M116" s="15">
        <v>86.87</v>
      </c>
      <c r="N116" s="15">
        <v>96.41</v>
      </c>
      <c r="O116" s="15">
        <v>95.72</v>
      </c>
      <c r="P116" s="15">
        <v>72.03</v>
      </c>
      <c r="Q116" s="15">
        <v>101.24</v>
      </c>
      <c r="R116" s="15">
        <v>102.08</v>
      </c>
      <c r="S116" s="15">
        <v>118.31</v>
      </c>
      <c r="T116" s="15">
        <v>122.56</v>
      </c>
      <c r="U116" s="15">
        <v>120.46</v>
      </c>
      <c r="V116" s="15">
        <v>102.29</v>
      </c>
      <c r="W116" s="15">
        <v>102.97</v>
      </c>
      <c r="X116" s="15">
        <v>103.17</v>
      </c>
      <c r="Y116" s="15">
        <v>84.58</v>
      </c>
      <c r="Z116" s="15">
        <v>98.86</v>
      </c>
      <c r="AA116" s="15">
        <v>100.67</v>
      </c>
      <c r="AB116" s="15">
        <v>92.73</v>
      </c>
      <c r="AC116" s="15">
        <v>111.48</v>
      </c>
      <c r="AD116" s="15">
        <v>111.39</v>
      </c>
      <c r="AE116" s="15">
        <v>93.44</v>
      </c>
      <c r="AF116" s="15">
        <v>115.71</v>
      </c>
      <c r="AG116" s="15">
        <v>114.51</v>
      </c>
      <c r="AH116" s="15">
        <v>59.09</v>
      </c>
      <c r="AI116" s="15">
        <v>67.89</v>
      </c>
      <c r="AJ116" s="15">
        <v>66.65</v>
      </c>
      <c r="AK116" s="15">
        <v>72</v>
      </c>
      <c r="AL116" s="15">
        <v>132.01</v>
      </c>
      <c r="AM116" s="15">
        <v>132.35</v>
      </c>
      <c r="AN116" s="15">
        <v>77.23</v>
      </c>
      <c r="AO116" s="15">
        <v>105.94</v>
      </c>
      <c r="AP116" s="15">
        <v>105.95</v>
      </c>
      <c r="AT116" s="15">
        <v>91.57</v>
      </c>
      <c r="AU116" s="15">
        <v>105.88</v>
      </c>
      <c r="AV116" s="15">
        <v>105.43</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131.63</v>
      </c>
      <c r="G117" s="15">
        <v>103.88</v>
      </c>
      <c r="H117" s="15">
        <v>97.47</v>
      </c>
      <c r="I117" s="15">
        <v>99.85</v>
      </c>
      <c r="J117" s="15">
        <v>116.13</v>
      </c>
      <c r="K117" s="15">
        <v>104.36</v>
      </c>
      <c r="L117" s="15">
        <v>100.62</v>
      </c>
      <c r="M117" s="15">
        <v>98.21</v>
      </c>
      <c r="N117" s="15">
        <v>96.39</v>
      </c>
      <c r="O117" s="15">
        <v>95.69</v>
      </c>
      <c r="P117" s="15">
        <v>96.62</v>
      </c>
      <c r="Q117" s="15">
        <v>101.77</v>
      </c>
      <c r="R117" s="15">
        <v>102.46</v>
      </c>
      <c r="S117" s="15">
        <v>123.43</v>
      </c>
      <c r="T117" s="15">
        <v>121.33</v>
      </c>
      <c r="U117" s="15">
        <v>122.17</v>
      </c>
      <c r="V117" s="15">
        <v>119.98</v>
      </c>
      <c r="W117" s="15">
        <v>104.05</v>
      </c>
      <c r="X117" s="15">
        <v>103.67</v>
      </c>
      <c r="Y117" s="15">
        <v>103.23</v>
      </c>
      <c r="Z117" s="15">
        <v>104.66</v>
      </c>
      <c r="AA117" s="15">
        <v>103.2</v>
      </c>
      <c r="AB117" s="15">
        <v>113.25</v>
      </c>
      <c r="AC117" s="15">
        <v>110.34</v>
      </c>
      <c r="AD117" s="15">
        <v>111.81</v>
      </c>
      <c r="AE117" s="15">
        <v>106.77</v>
      </c>
      <c r="AF117" s="15">
        <v>116.53</v>
      </c>
      <c r="AG117" s="15">
        <v>115.28</v>
      </c>
      <c r="AH117" s="15">
        <v>57.55</v>
      </c>
      <c r="AI117" s="15">
        <v>63.57</v>
      </c>
      <c r="AJ117" s="15">
        <v>66.56</v>
      </c>
      <c r="AK117" s="15">
        <v>102.6</v>
      </c>
      <c r="AL117" s="15">
        <v>125.18</v>
      </c>
      <c r="AM117" s="15">
        <v>132.5</v>
      </c>
      <c r="AN117" s="15">
        <v>106.84</v>
      </c>
      <c r="AO117" s="15">
        <v>107.28</v>
      </c>
      <c r="AP117" s="15">
        <v>106.33</v>
      </c>
      <c r="AT117" s="15">
        <v>103.7</v>
      </c>
      <c r="AU117" s="15">
        <v>105.66</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135.15</v>
      </c>
      <c r="F118" s="15">
        <v>132.32</v>
      </c>
      <c r="G118" s="15">
        <v>98.48</v>
      </c>
      <c r="H118" s="15">
        <v>98.41</v>
      </c>
      <c r="I118" s="15">
        <v>99.39</v>
      </c>
      <c r="J118" s="15">
        <v>129.5</v>
      </c>
      <c r="K118" s="15">
        <v>103.01</v>
      </c>
      <c r="L118" s="15">
        <v>100.58</v>
      </c>
      <c r="M118" s="15">
        <v>102.95</v>
      </c>
      <c r="N118" s="15">
        <v>95.53</v>
      </c>
      <c r="O118" s="15">
        <v>95.33</v>
      </c>
      <c r="P118" s="15">
        <v>111.37</v>
      </c>
      <c r="Q118" s="15">
        <v>103.64</v>
      </c>
      <c r="R118" s="15">
        <v>102.89</v>
      </c>
      <c r="S118" s="15">
        <v>132.48</v>
      </c>
      <c r="T118" s="15">
        <v>123.51</v>
      </c>
      <c r="U118" s="15">
        <v>123.89</v>
      </c>
      <c r="V118" s="15">
        <v>122.91</v>
      </c>
      <c r="W118" s="15">
        <v>103.54</v>
      </c>
      <c r="X118" s="15">
        <v>104.26</v>
      </c>
      <c r="Y118" s="15">
        <v>111.02</v>
      </c>
      <c r="Z118" s="15">
        <v>104.88</v>
      </c>
      <c r="AA118" s="15">
        <v>103.8</v>
      </c>
      <c r="AB118" s="15">
        <v>126.56</v>
      </c>
      <c r="AC118" s="15">
        <v>113.07</v>
      </c>
      <c r="AD118" s="15">
        <v>112.42</v>
      </c>
      <c r="AE118" s="15">
        <v>120.03</v>
      </c>
      <c r="AF118" s="15">
        <v>114.66</v>
      </c>
      <c r="AG118" s="15">
        <v>116.03</v>
      </c>
      <c r="AH118" s="15">
        <v>66.59</v>
      </c>
      <c r="AI118" s="15">
        <v>63.68</v>
      </c>
      <c r="AJ118" s="15">
        <v>67.12</v>
      </c>
      <c r="AK118" s="15">
        <v>132.91</v>
      </c>
      <c r="AL118" s="15">
        <v>130.45</v>
      </c>
      <c r="AM118" s="15">
        <v>133.23</v>
      </c>
      <c r="AN118" s="15">
        <v>111.41</v>
      </c>
      <c r="AO118" s="15">
        <v>106.37</v>
      </c>
      <c r="AP118" s="15">
        <v>106.61</v>
      </c>
      <c r="AT118" s="15">
        <v>110.34</v>
      </c>
      <c r="AU118" s="15">
        <v>105.37</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130.62</v>
      </c>
      <c r="F119" s="15">
        <v>132.89</v>
      </c>
      <c r="G119" s="15">
        <v>100.73</v>
      </c>
      <c r="H119" s="15">
        <v>96.98</v>
      </c>
      <c r="I119" s="15">
        <v>99.02</v>
      </c>
      <c r="J119" s="15">
        <v>117.87</v>
      </c>
      <c r="K119" s="15">
        <v>96.14</v>
      </c>
      <c r="L119" s="15">
        <v>100.54</v>
      </c>
      <c r="M119" s="15">
        <v>97.39</v>
      </c>
      <c r="N119" s="15">
        <v>93.73</v>
      </c>
      <c r="O119" s="15">
        <v>95</v>
      </c>
      <c r="P119" s="15">
        <v>113.3</v>
      </c>
      <c r="Q119" s="15">
        <v>103.45</v>
      </c>
      <c r="R119" s="15">
        <v>103.29</v>
      </c>
      <c r="S119" s="15">
        <v>138.37</v>
      </c>
      <c r="T119" s="15">
        <v>128.47</v>
      </c>
      <c r="U119" s="15">
        <v>125.56</v>
      </c>
      <c r="V119" s="15">
        <v>121.42</v>
      </c>
      <c r="W119" s="15">
        <v>105.88</v>
      </c>
      <c r="X119" s="15">
        <v>106.1</v>
      </c>
      <c r="Y119" s="15">
        <v>105.43</v>
      </c>
      <c r="Z119" s="15">
        <v>100.95</v>
      </c>
      <c r="AA119" s="15">
        <v>102.89</v>
      </c>
      <c r="AB119" s="15">
        <v>120.81</v>
      </c>
      <c r="AC119" s="15">
        <v>111.46</v>
      </c>
      <c r="AD119" s="15">
        <v>113.17</v>
      </c>
      <c r="AE119" s="15">
        <v>123.11</v>
      </c>
      <c r="AF119" s="15">
        <v>115.48</v>
      </c>
      <c r="AG119" s="15">
        <v>116.84</v>
      </c>
      <c r="AH119" s="15">
        <v>76.09</v>
      </c>
      <c r="AI119" s="15">
        <v>70.62</v>
      </c>
      <c r="AJ119" s="15">
        <v>68.29</v>
      </c>
      <c r="AK119" s="15">
        <v>136.25</v>
      </c>
      <c r="AL119" s="15">
        <v>129.13</v>
      </c>
      <c r="AM119" s="15">
        <v>134.54</v>
      </c>
      <c r="AN119" s="15">
        <v>115.88</v>
      </c>
      <c r="AO119" s="15">
        <v>107.75</v>
      </c>
      <c r="AP119" s="15">
        <v>106.81</v>
      </c>
      <c r="AT119" s="15">
        <v>111.6</v>
      </c>
      <c r="AU119" s="15">
        <v>106.52</v>
      </c>
      <c r="AV119" s="15">
        <v>106.72</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131.72</v>
      </c>
      <c r="F120" s="15">
        <v>133.53</v>
      </c>
      <c r="G120" s="15">
        <v>104.74</v>
      </c>
      <c r="H120" s="15">
        <v>99.64</v>
      </c>
      <c r="I120" s="15">
        <v>98.7</v>
      </c>
      <c r="J120" s="15">
        <v>112.18</v>
      </c>
      <c r="K120" s="15">
        <v>98.81</v>
      </c>
      <c r="L120" s="15">
        <v>100.52</v>
      </c>
      <c r="M120" s="15">
        <v>99.63</v>
      </c>
      <c r="N120" s="15">
        <v>95.3</v>
      </c>
      <c r="O120" s="15">
        <v>94.96</v>
      </c>
      <c r="P120" s="15">
        <v>122.69</v>
      </c>
      <c r="Q120" s="15">
        <v>105.46</v>
      </c>
      <c r="R120" s="15">
        <v>103.62</v>
      </c>
      <c r="S120" s="15">
        <v>135.77</v>
      </c>
      <c r="T120" s="15">
        <v>128.77</v>
      </c>
      <c r="U120" s="15">
        <v>126.84</v>
      </c>
      <c r="V120" s="15">
        <v>118.9</v>
      </c>
      <c r="W120" s="15">
        <v>109.14</v>
      </c>
      <c r="X120" s="15">
        <v>107.68</v>
      </c>
      <c r="Y120" s="15">
        <v>108.89</v>
      </c>
      <c r="Z120" s="15">
        <v>104.74</v>
      </c>
      <c r="AA120" s="15">
        <v>102.38</v>
      </c>
      <c r="AB120" s="15">
        <v>124.46</v>
      </c>
      <c r="AC120" s="15">
        <v>114.57</v>
      </c>
      <c r="AD120" s="15">
        <v>114.13</v>
      </c>
      <c r="AE120" s="15">
        <v>131.34</v>
      </c>
      <c r="AF120" s="15">
        <v>119.46</v>
      </c>
      <c r="AG120" s="15">
        <v>117.72</v>
      </c>
      <c r="AH120" s="15">
        <v>71.7</v>
      </c>
      <c r="AI120" s="15">
        <v>68.03</v>
      </c>
      <c r="AJ120" s="15">
        <v>69.51</v>
      </c>
      <c r="AK120" s="15">
        <v>183.42</v>
      </c>
      <c r="AL120" s="15">
        <v>142.8</v>
      </c>
      <c r="AM120" s="15">
        <v>136.1</v>
      </c>
      <c r="AN120" s="15">
        <v>124.5</v>
      </c>
      <c r="AO120" s="15">
        <v>108.28</v>
      </c>
      <c r="AP120" s="15">
        <v>106.81</v>
      </c>
      <c r="AT120" s="15">
        <v>119.34</v>
      </c>
      <c r="AU120" s="15">
        <v>109.95</v>
      </c>
      <c r="AV120" s="15">
        <v>107.17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138.26</v>
      </c>
      <c r="F121" s="15">
        <v>134.17</v>
      </c>
      <c r="G121" s="15">
        <v>108.98</v>
      </c>
      <c r="H121" s="15">
        <v>95.28</v>
      </c>
      <c r="I121" s="15">
        <v>98.44</v>
      </c>
      <c r="J121" s="15">
        <v>102.57</v>
      </c>
      <c r="K121" s="15">
        <v>100.64</v>
      </c>
      <c r="L121" s="15">
        <v>100.5</v>
      </c>
      <c r="M121" s="15">
        <v>88.44</v>
      </c>
      <c r="N121" s="15">
        <v>94.61</v>
      </c>
      <c r="O121" s="15">
        <v>95.09</v>
      </c>
      <c r="P121" s="15">
        <v>112.91</v>
      </c>
      <c r="Q121" s="15">
        <v>103.49</v>
      </c>
      <c r="R121" s="15">
        <v>103.87</v>
      </c>
      <c r="S121" s="15">
        <v>127.05</v>
      </c>
      <c r="T121" s="15">
        <v>132.31</v>
      </c>
      <c r="U121" s="15">
        <v>127.52</v>
      </c>
      <c r="V121" s="15">
        <v>86.04</v>
      </c>
      <c r="W121" s="15">
        <v>106.56</v>
      </c>
      <c r="X121" s="15">
        <v>106.96</v>
      </c>
      <c r="Y121" s="15">
        <v>83.16</v>
      </c>
      <c r="Z121" s="15">
        <v>99.21</v>
      </c>
      <c r="AA121" s="15">
        <v>101.36</v>
      </c>
      <c r="AB121" s="15">
        <v>123</v>
      </c>
      <c r="AC121" s="15">
        <v>114.21</v>
      </c>
      <c r="AD121" s="15">
        <v>115.25</v>
      </c>
      <c r="AE121" s="15">
        <v>152.33</v>
      </c>
      <c r="AF121" s="15">
        <v>120.66</v>
      </c>
      <c r="AG121" s="15">
        <v>118.53</v>
      </c>
      <c r="AH121" s="15">
        <v>87.04</v>
      </c>
      <c r="AI121" s="15">
        <v>75.8</v>
      </c>
      <c r="AJ121" s="15">
        <v>70.37</v>
      </c>
      <c r="AK121" s="15">
        <v>156.13</v>
      </c>
      <c r="AL121" s="15">
        <v>143.04</v>
      </c>
      <c r="AM121" s="15">
        <v>137.21</v>
      </c>
      <c r="AN121" s="15">
        <v>125.16</v>
      </c>
      <c r="AO121" s="15">
        <v>105.78</v>
      </c>
      <c r="AP121" s="15">
        <v>106.63</v>
      </c>
      <c r="AT121" s="15">
        <v>116.65</v>
      </c>
      <c r="AU121" s="15">
        <v>107.37</v>
      </c>
      <c r="AV121" s="15">
        <v>107.27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133.36</v>
      </c>
      <c r="F122" s="15">
        <v>134.55</v>
      </c>
      <c r="G122" s="15">
        <v>79.79</v>
      </c>
      <c r="H122" s="15">
        <v>97.59</v>
      </c>
      <c r="I122" s="15">
        <v>98.39</v>
      </c>
      <c r="J122" s="15">
        <v>84.71</v>
      </c>
      <c r="K122" s="15">
        <v>96.24</v>
      </c>
      <c r="L122" s="15">
        <v>100.48</v>
      </c>
      <c r="M122" s="15">
        <v>86.27</v>
      </c>
      <c r="N122" s="15">
        <v>95.91</v>
      </c>
      <c r="O122" s="15">
        <v>95.2</v>
      </c>
      <c r="P122" s="15">
        <v>90.32</v>
      </c>
      <c r="Q122" s="15">
        <v>104.41</v>
      </c>
      <c r="R122" s="15">
        <v>104.08</v>
      </c>
      <c r="S122" s="15">
        <v>112.19</v>
      </c>
      <c r="T122" s="15">
        <v>123.3</v>
      </c>
      <c r="U122" s="15">
        <v>127.83</v>
      </c>
      <c r="V122" s="15">
        <v>75.74</v>
      </c>
      <c r="W122" s="15">
        <v>105.57</v>
      </c>
      <c r="X122" s="15">
        <v>105.41</v>
      </c>
      <c r="Y122" s="15">
        <v>94.14</v>
      </c>
      <c r="Z122" s="15">
        <v>102.01</v>
      </c>
      <c r="AA122" s="15">
        <v>103.3</v>
      </c>
      <c r="AB122" s="15">
        <v>96.72</v>
      </c>
      <c r="AC122" s="15">
        <v>116.48</v>
      </c>
      <c r="AD122" s="15">
        <v>116.51</v>
      </c>
      <c r="AE122" s="15">
        <v>96.43</v>
      </c>
      <c r="AF122" s="15">
        <v>118.92</v>
      </c>
      <c r="AG122" s="15">
        <v>119.24</v>
      </c>
      <c r="AH122" s="15">
        <v>63.31</v>
      </c>
      <c r="AI122" s="15">
        <v>71.15</v>
      </c>
      <c r="AJ122" s="15">
        <v>70.47</v>
      </c>
      <c r="AK122" s="15">
        <v>114.98</v>
      </c>
      <c r="AL122" s="15">
        <v>135.81</v>
      </c>
      <c r="AM122" s="15">
        <v>137.77</v>
      </c>
      <c r="AN122" s="15">
        <v>87</v>
      </c>
      <c r="AO122" s="15">
        <v>102.39</v>
      </c>
      <c r="AP122" s="15">
        <v>106.75</v>
      </c>
      <c r="AT122" s="15">
        <v>94.45</v>
      </c>
      <c r="AU122" s="15">
        <v>105.99</v>
      </c>
      <c r="AV122" s="15">
        <v>107.26</v>
      </c>
      <c r="AW122" s="15"/>
      <c r="AX122" s="15"/>
      <c r="AY122" s="15"/>
      <c r="AZ122" s="15"/>
      <c r="BA122" s="15"/>
      <c r="BB122" s="15"/>
      <c r="BC122" s="15"/>
      <c r="BD122" s="15"/>
    </row>
    <row r="123" spans="1:48" ht="12.75">
      <c r="A123" s="18" t="s">
        <v>103</v>
      </c>
      <c r="B123" s="19" t="s">
        <v>158</v>
      </c>
      <c r="C123" s="18" t="s">
        <v>104</v>
      </c>
      <c r="D123" s="15">
        <v>115.94</v>
      </c>
      <c r="E123" s="15">
        <v>135.52</v>
      </c>
      <c r="F123" s="15">
        <v>134.72</v>
      </c>
      <c r="G123" s="15">
        <v>86</v>
      </c>
      <c r="H123" s="15">
        <v>98.4</v>
      </c>
      <c r="I123" s="15">
        <v>98.52</v>
      </c>
      <c r="J123" s="15">
        <v>91.77</v>
      </c>
      <c r="K123" s="15">
        <v>97.47</v>
      </c>
      <c r="L123" s="15">
        <v>100.47</v>
      </c>
      <c r="M123" s="15">
        <v>88.92</v>
      </c>
      <c r="N123" s="15">
        <v>96.1</v>
      </c>
      <c r="O123" s="15">
        <v>95.02</v>
      </c>
      <c r="P123" s="15">
        <v>91.96</v>
      </c>
      <c r="Q123" s="15">
        <v>102.86</v>
      </c>
      <c r="R123" s="15">
        <v>104.33</v>
      </c>
      <c r="S123" s="15">
        <v>117.56</v>
      </c>
      <c r="T123" s="15">
        <v>130.48</v>
      </c>
      <c r="U123" s="15">
        <v>128.27</v>
      </c>
      <c r="V123" s="15">
        <v>80.42</v>
      </c>
      <c r="W123" s="15">
        <v>103.91</v>
      </c>
      <c r="X123" s="15">
        <v>103.48</v>
      </c>
      <c r="Y123" s="15">
        <v>102.52</v>
      </c>
      <c r="Z123" s="15">
        <v>110.08</v>
      </c>
      <c r="AA123" s="15">
        <v>106.77</v>
      </c>
      <c r="AB123" s="15">
        <v>104.53</v>
      </c>
      <c r="AC123" s="15">
        <v>116.17</v>
      </c>
      <c r="AD123" s="15">
        <v>118.02</v>
      </c>
      <c r="AE123" s="15">
        <v>108.24</v>
      </c>
      <c r="AF123" s="15">
        <v>121.64</v>
      </c>
      <c r="AG123" s="15">
        <v>119.9</v>
      </c>
      <c r="AH123" s="15">
        <v>60.48</v>
      </c>
      <c r="AI123" s="15">
        <v>70.36</v>
      </c>
      <c r="AJ123" s="15">
        <v>70.01</v>
      </c>
      <c r="AK123" s="15">
        <v>116.37</v>
      </c>
      <c r="AL123" s="15">
        <v>133.96</v>
      </c>
      <c r="AM123" s="15">
        <v>138.39</v>
      </c>
      <c r="AN123" s="15">
        <v>96.39</v>
      </c>
      <c r="AO123" s="15">
        <v>108.98</v>
      </c>
      <c r="AP123" s="15">
        <v>107.36</v>
      </c>
      <c r="AT123" s="15">
        <v>99.31</v>
      </c>
      <c r="AU123" s="15">
        <v>106.71</v>
      </c>
      <c r="AV123" s="15">
        <v>107.47</v>
      </c>
    </row>
    <row r="124" spans="1:48" ht="12.75">
      <c r="A124" s="18" t="s">
        <v>105</v>
      </c>
      <c r="B124" s="19" t="s">
        <v>158</v>
      </c>
      <c r="C124" s="18" t="s">
        <v>106</v>
      </c>
      <c r="D124" s="15">
        <v>124.19</v>
      </c>
      <c r="E124" s="15">
        <v>136.06</v>
      </c>
      <c r="F124" s="15">
        <v>134.7</v>
      </c>
      <c r="G124" s="15">
        <v>100.76</v>
      </c>
      <c r="H124" s="15">
        <v>98.38</v>
      </c>
      <c r="I124" s="15">
        <v>98.68</v>
      </c>
      <c r="J124" s="15">
        <v>101.15</v>
      </c>
      <c r="K124" s="15">
        <v>97.47</v>
      </c>
      <c r="L124" s="15">
        <v>100.48</v>
      </c>
      <c r="M124" s="15">
        <v>97.54</v>
      </c>
      <c r="N124" s="15">
        <v>91.13</v>
      </c>
      <c r="O124" s="15">
        <v>95.01</v>
      </c>
      <c r="P124" s="15">
        <v>103.75</v>
      </c>
      <c r="Q124" s="15">
        <v>103.03</v>
      </c>
      <c r="R124" s="15">
        <v>104.68</v>
      </c>
      <c r="S124" s="15">
        <v>133.37</v>
      </c>
      <c r="T124" s="15">
        <v>130.45</v>
      </c>
      <c r="U124" s="15">
        <v>128.62</v>
      </c>
      <c r="V124" s="15">
        <v>90.95</v>
      </c>
      <c r="W124" s="15">
        <v>100.53</v>
      </c>
      <c r="X124" s="15">
        <v>105.51</v>
      </c>
      <c r="Y124" s="15">
        <v>114.93</v>
      </c>
      <c r="Z124" s="15">
        <v>105.37</v>
      </c>
      <c r="AA124" s="15">
        <v>107.55</v>
      </c>
      <c r="AB124" s="15">
        <v>117.37</v>
      </c>
      <c r="AC124" s="15">
        <v>116.44</v>
      </c>
      <c r="AD124" s="15">
        <v>120.15</v>
      </c>
      <c r="AE124" s="15">
        <v>118.1</v>
      </c>
      <c r="AF124" s="15">
        <v>116.31</v>
      </c>
      <c r="AG124" s="15">
        <v>120.6</v>
      </c>
      <c r="AH124" s="15">
        <v>71.52</v>
      </c>
      <c r="AI124" s="15">
        <v>71.55</v>
      </c>
      <c r="AJ124" s="15">
        <v>69.25</v>
      </c>
      <c r="AK124" s="15">
        <v>163.51</v>
      </c>
      <c r="AL124" s="15">
        <v>135.76</v>
      </c>
      <c r="AM124" s="15">
        <v>139.48</v>
      </c>
      <c r="AN124" s="15">
        <v>104.19</v>
      </c>
      <c r="AO124" s="15">
        <v>101.91</v>
      </c>
      <c r="AP124" s="15">
        <v>108.47</v>
      </c>
      <c r="AT124" s="15">
        <v>114.05</v>
      </c>
      <c r="AU124" s="15">
        <v>106.06</v>
      </c>
      <c r="AV124" s="15">
        <v>108.01</v>
      </c>
    </row>
    <row r="125" spans="1:48" ht="12.75">
      <c r="A125" s="18" t="s">
        <v>107</v>
      </c>
      <c r="B125" s="19" t="s">
        <v>158</v>
      </c>
      <c r="C125" s="18" t="s">
        <v>108</v>
      </c>
      <c r="D125" s="15">
        <v>130.32</v>
      </c>
      <c r="E125" s="15">
        <v>133.11</v>
      </c>
      <c r="F125" s="15">
        <v>134.7</v>
      </c>
      <c r="G125" s="15">
        <v>103.25</v>
      </c>
      <c r="H125" s="15">
        <v>101.68</v>
      </c>
      <c r="I125" s="15">
        <v>98.74</v>
      </c>
      <c r="J125" s="15">
        <v>101.24</v>
      </c>
      <c r="K125" s="15">
        <v>106.55</v>
      </c>
      <c r="L125" s="15">
        <v>100.5</v>
      </c>
      <c r="M125" s="15">
        <v>96.64</v>
      </c>
      <c r="N125" s="15">
        <v>98.18</v>
      </c>
      <c r="O125" s="15">
        <v>95.6</v>
      </c>
      <c r="P125" s="15">
        <v>117.93</v>
      </c>
      <c r="Q125" s="15">
        <v>106.73</v>
      </c>
      <c r="R125" s="15">
        <v>105.12</v>
      </c>
      <c r="S125" s="15">
        <v>137.52</v>
      </c>
      <c r="T125" s="15">
        <v>133.74</v>
      </c>
      <c r="U125" s="15">
        <v>128.4</v>
      </c>
      <c r="V125" s="15">
        <v>106.68</v>
      </c>
      <c r="W125" s="15">
        <v>117.93</v>
      </c>
      <c r="X125" s="15">
        <v>111.5</v>
      </c>
      <c r="Y125" s="15">
        <v>115.93</v>
      </c>
      <c r="Z125" s="15">
        <v>109.5</v>
      </c>
      <c r="AA125" s="15">
        <v>107.63</v>
      </c>
      <c r="AB125" s="15">
        <v>123.53</v>
      </c>
      <c r="AC125" s="15">
        <v>132.37</v>
      </c>
      <c r="AD125" s="15">
        <v>122.31</v>
      </c>
      <c r="AE125" s="15">
        <v>125.37</v>
      </c>
      <c r="AF125" s="15">
        <v>127.75</v>
      </c>
      <c r="AG125" s="15">
        <v>121.33</v>
      </c>
      <c r="AH125" s="15">
        <v>67.16</v>
      </c>
      <c r="AI125" s="15">
        <v>65.85</v>
      </c>
      <c r="AJ125" s="15">
        <v>68.3</v>
      </c>
      <c r="AK125" s="15">
        <v>151.58</v>
      </c>
      <c r="AL125" s="15">
        <v>152.35</v>
      </c>
      <c r="AM125" s="15">
        <v>140.57</v>
      </c>
      <c r="AN125" s="15">
        <v>118.13</v>
      </c>
      <c r="AO125" s="15">
        <v>118.32</v>
      </c>
      <c r="AP125" s="15">
        <v>109.83</v>
      </c>
      <c r="AT125" s="15">
        <v>113.17</v>
      </c>
      <c r="AU125" s="15">
        <v>113.75</v>
      </c>
      <c r="AV125" s="15">
        <v>108.54</v>
      </c>
    </row>
    <row r="126" spans="1:48" ht="12.75">
      <c r="A126" s="18" t="s">
        <v>109</v>
      </c>
      <c r="B126" s="19" t="s">
        <v>158</v>
      </c>
      <c r="C126" s="18" t="s">
        <v>110</v>
      </c>
      <c r="D126" s="15">
        <v>133.34</v>
      </c>
      <c r="E126" s="15">
        <v>133.62</v>
      </c>
      <c r="F126" s="15">
        <v>135.1</v>
      </c>
      <c r="G126" s="15">
        <v>94.55</v>
      </c>
      <c r="H126" s="15">
        <v>97.25</v>
      </c>
      <c r="I126" s="15">
        <v>98.61</v>
      </c>
      <c r="J126" s="15">
        <v>92.25</v>
      </c>
      <c r="K126" s="15">
        <v>98.36</v>
      </c>
      <c r="L126" s="15">
        <v>100.49</v>
      </c>
      <c r="M126" s="15">
        <v>84.09</v>
      </c>
      <c r="N126" s="15">
        <v>77.27</v>
      </c>
      <c r="O126" s="15">
        <v>96.01</v>
      </c>
      <c r="P126" s="15">
        <v>122.02</v>
      </c>
      <c r="Q126" s="15">
        <v>106.5</v>
      </c>
      <c r="R126" s="15">
        <v>105.49</v>
      </c>
      <c r="S126" s="15">
        <v>120.76</v>
      </c>
      <c r="T126" s="15">
        <v>117.18</v>
      </c>
      <c r="U126" s="15">
        <v>128.1</v>
      </c>
      <c r="V126" s="15">
        <v>125.92</v>
      </c>
      <c r="W126" s="15">
        <v>110.52</v>
      </c>
      <c r="X126" s="15">
        <v>111.97</v>
      </c>
      <c r="Y126" s="15">
        <v>122.53</v>
      </c>
      <c r="Z126" s="15">
        <v>106.24</v>
      </c>
      <c r="AA126" s="15">
        <v>107.01</v>
      </c>
      <c r="AB126" s="15">
        <v>131.8</v>
      </c>
      <c r="AC126" s="15">
        <v>124.6</v>
      </c>
      <c r="AD126" s="15">
        <v>123.13</v>
      </c>
      <c r="AE126" s="15">
        <v>120.29</v>
      </c>
      <c r="AF126" s="15">
        <v>121.89</v>
      </c>
      <c r="AG126" s="15">
        <v>121.91</v>
      </c>
      <c r="AH126" s="15">
        <v>71.15</v>
      </c>
      <c r="AI126" s="15">
        <v>69.95</v>
      </c>
      <c r="AJ126" s="15">
        <v>67.37</v>
      </c>
      <c r="AK126" s="15">
        <v>159.86</v>
      </c>
      <c r="AL126" s="15">
        <v>140.79</v>
      </c>
      <c r="AM126" s="15">
        <v>141.03</v>
      </c>
      <c r="AN126" s="15">
        <v>119.69</v>
      </c>
      <c r="AO126" s="15">
        <v>115.22</v>
      </c>
      <c r="AP126" s="15">
        <v>110.32</v>
      </c>
      <c r="AT126" s="15">
        <v>106.19</v>
      </c>
      <c r="AU126" s="15">
        <v>106.11</v>
      </c>
      <c r="AV126" s="15">
        <v>108.71</v>
      </c>
    </row>
    <row r="127" spans="1:48" ht="12.75">
      <c r="A127" s="18" t="s">
        <v>111</v>
      </c>
      <c r="B127" s="19" t="s">
        <v>158</v>
      </c>
      <c r="C127" s="18" t="s">
        <v>112</v>
      </c>
      <c r="D127" s="15">
        <v>141.68</v>
      </c>
      <c r="E127" s="15">
        <v>131.23</v>
      </c>
      <c r="F127" s="15">
        <v>136.12</v>
      </c>
      <c r="G127" s="15">
        <v>103.57</v>
      </c>
      <c r="H127" s="15">
        <v>97</v>
      </c>
      <c r="I127" s="15">
        <v>98.54</v>
      </c>
      <c r="J127" s="15">
        <v>84.98</v>
      </c>
      <c r="K127" s="15">
        <v>93.25</v>
      </c>
      <c r="L127" s="15">
        <v>100.5</v>
      </c>
      <c r="M127" s="15">
        <v>65.45</v>
      </c>
      <c r="N127" s="15">
        <v>55.46</v>
      </c>
      <c r="O127" s="15">
        <v>96.04</v>
      </c>
      <c r="P127" s="15">
        <v>97.57</v>
      </c>
      <c r="Q127" s="15">
        <v>104.91</v>
      </c>
      <c r="R127" s="15">
        <v>105.8</v>
      </c>
      <c r="S127" s="15">
        <v>115.38</v>
      </c>
      <c r="T127" s="15">
        <v>119.23</v>
      </c>
      <c r="U127" s="15">
        <v>129.22</v>
      </c>
      <c r="V127" s="15">
        <v>137.31</v>
      </c>
      <c r="W127" s="15">
        <v>109.09</v>
      </c>
      <c r="X127" s="15">
        <v>109.37</v>
      </c>
      <c r="Y127" s="15">
        <v>116.86</v>
      </c>
      <c r="Z127" s="15">
        <v>106.01</v>
      </c>
      <c r="AA127" s="15">
        <v>106.87</v>
      </c>
      <c r="AB127" s="15">
        <v>137.09</v>
      </c>
      <c r="AC127" s="15">
        <v>120.23</v>
      </c>
      <c r="AD127" s="15">
        <v>123.19</v>
      </c>
      <c r="AE127" s="15">
        <v>127.85</v>
      </c>
      <c r="AF127" s="15">
        <v>116.48</v>
      </c>
      <c r="AG127" s="15">
        <v>122.5</v>
      </c>
      <c r="AH127" s="15">
        <v>70.12</v>
      </c>
      <c r="AI127" s="15">
        <v>64.53</v>
      </c>
      <c r="AJ127" s="15">
        <v>66.4</v>
      </c>
      <c r="AK127" s="15">
        <v>189.57</v>
      </c>
      <c r="AL127" s="15">
        <v>151.87</v>
      </c>
      <c r="AM127" s="15">
        <v>140.75</v>
      </c>
      <c r="AN127" s="15">
        <v>118.17</v>
      </c>
      <c r="AO127" s="15">
        <v>108.46</v>
      </c>
      <c r="AP127" s="15">
        <v>109.8</v>
      </c>
      <c r="AT127" s="15">
        <v>102.7</v>
      </c>
      <c r="AU127" s="15">
        <v>98.31</v>
      </c>
      <c r="AV127" s="15">
        <v>108.91</v>
      </c>
    </row>
    <row r="128" spans="1:48" ht="12.75">
      <c r="A128" s="18" t="s">
        <v>113</v>
      </c>
      <c r="B128" s="19" t="s">
        <v>158</v>
      </c>
      <c r="C128" s="18" t="s">
        <v>114</v>
      </c>
      <c r="D128" s="15">
        <v>135.11</v>
      </c>
      <c r="E128" s="15">
        <v>140.69</v>
      </c>
      <c r="F128" s="15">
        <v>137.7</v>
      </c>
      <c r="G128" s="15">
        <v>94.98</v>
      </c>
      <c r="H128" s="15">
        <v>97.83</v>
      </c>
      <c r="I128" s="15">
        <v>98.7</v>
      </c>
      <c r="J128" s="15">
        <v>76.77</v>
      </c>
      <c r="K128" s="15">
        <v>111.95</v>
      </c>
      <c r="L128" s="15">
        <v>100.52</v>
      </c>
      <c r="M128" s="15">
        <v>82.59</v>
      </c>
      <c r="N128" s="15">
        <v>95.46</v>
      </c>
      <c r="O128" s="15">
        <v>96.19</v>
      </c>
      <c r="P128" s="15">
        <v>75.48</v>
      </c>
      <c r="Q128" s="15">
        <v>107.26</v>
      </c>
      <c r="R128" s="15">
        <v>106.09</v>
      </c>
      <c r="S128" s="15">
        <v>124.71</v>
      </c>
      <c r="T128" s="15">
        <v>129.12</v>
      </c>
      <c r="U128" s="15">
        <v>132.15</v>
      </c>
      <c r="V128" s="15">
        <v>103.84</v>
      </c>
      <c r="W128" s="15">
        <v>108.68</v>
      </c>
      <c r="X128" s="15">
        <v>109.93</v>
      </c>
      <c r="Y128" s="15">
        <v>70.34</v>
      </c>
      <c r="Z128" s="15">
        <v>82.54</v>
      </c>
      <c r="AA128" s="15">
        <v>108.96</v>
      </c>
      <c r="AB128" s="15">
        <v>98.85</v>
      </c>
      <c r="AC128" s="15">
        <v>121.78</v>
      </c>
      <c r="AD128" s="15">
        <v>123.76</v>
      </c>
      <c r="AE128" s="15">
        <v>96.16</v>
      </c>
      <c r="AF128" s="15">
        <v>123.68</v>
      </c>
      <c r="AG128" s="15">
        <v>123.32</v>
      </c>
      <c r="AH128" s="15">
        <v>53.97</v>
      </c>
      <c r="AI128" s="15">
        <v>61.39</v>
      </c>
      <c r="AJ128" s="15">
        <v>65.9</v>
      </c>
      <c r="AK128" s="15">
        <v>74.14</v>
      </c>
      <c r="AL128" s="15">
        <v>138.47</v>
      </c>
      <c r="AM128" s="15">
        <v>139.8</v>
      </c>
      <c r="AN128" s="15">
        <v>76.95</v>
      </c>
      <c r="AO128" s="15">
        <v>106.93</v>
      </c>
      <c r="AP128" s="15">
        <v>109.31</v>
      </c>
      <c r="AT128" s="15">
        <v>91.09</v>
      </c>
      <c r="AU128" s="15">
        <v>107.83</v>
      </c>
      <c r="AV128" s="15">
        <v>109.39</v>
      </c>
    </row>
    <row r="129" spans="1:48" ht="12.75">
      <c r="A129" s="18" t="s">
        <v>115</v>
      </c>
      <c r="B129" s="19" t="s">
        <v>158</v>
      </c>
      <c r="C129" s="18" t="s">
        <v>116</v>
      </c>
      <c r="D129" s="15">
        <v>138.81</v>
      </c>
      <c r="E129" s="15">
        <v>139.55</v>
      </c>
      <c r="F129" s="15">
        <v>139.41</v>
      </c>
      <c r="G129" s="15">
        <v>107.64</v>
      </c>
      <c r="H129" s="15">
        <v>98.48</v>
      </c>
      <c r="I129" s="15">
        <v>99.04</v>
      </c>
      <c r="J129" s="15">
        <v>111.09</v>
      </c>
      <c r="K129" s="15">
        <v>98.29</v>
      </c>
      <c r="L129" s="15">
        <v>100.56</v>
      </c>
      <c r="M129" s="15">
        <v>101.58</v>
      </c>
      <c r="N129" s="15">
        <v>97.17</v>
      </c>
      <c r="O129" s="15">
        <v>96.46</v>
      </c>
      <c r="P129" s="15">
        <v>102.4</v>
      </c>
      <c r="Q129" s="15">
        <v>106.21</v>
      </c>
      <c r="R129" s="15">
        <v>106.35</v>
      </c>
      <c r="S129" s="15">
        <v>138.47</v>
      </c>
      <c r="T129" s="15">
        <v>136.2</v>
      </c>
      <c r="U129" s="15">
        <v>135.93</v>
      </c>
      <c r="V129" s="15">
        <v>134.84</v>
      </c>
      <c r="W129" s="15">
        <v>113.25</v>
      </c>
      <c r="X129" s="15">
        <v>112.34</v>
      </c>
      <c r="Y129" s="15">
        <v>111.3</v>
      </c>
      <c r="Z129" s="15">
        <v>112.07</v>
      </c>
      <c r="AA129" s="15">
        <v>110.25</v>
      </c>
      <c r="AB129" s="15">
        <v>132.22</v>
      </c>
      <c r="AC129" s="15">
        <v>125.54</v>
      </c>
      <c r="AD129" s="15">
        <v>124.84</v>
      </c>
      <c r="AE129" s="15">
        <v>117.6</v>
      </c>
      <c r="AF129" s="15">
        <v>125.7</v>
      </c>
      <c r="AG129" s="15">
        <v>124.25</v>
      </c>
      <c r="AH129" s="15">
        <v>62.64</v>
      </c>
      <c r="AI129" s="15">
        <v>68.96</v>
      </c>
      <c r="AJ129" s="15">
        <v>66.07</v>
      </c>
      <c r="AK129" s="15">
        <v>119.21</v>
      </c>
      <c r="AL129" s="15">
        <v>139.45</v>
      </c>
      <c r="AM129" s="15">
        <v>138.55</v>
      </c>
      <c r="AN129" s="15">
        <v>109.63</v>
      </c>
      <c r="AO129" s="15">
        <v>107.75</v>
      </c>
      <c r="AP129" s="15">
        <v>109.29</v>
      </c>
      <c r="AT129" s="15">
        <v>110.04</v>
      </c>
      <c r="AU129" s="15">
        <v>109.83</v>
      </c>
      <c r="AV129" s="15">
        <v>110.12</v>
      </c>
    </row>
    <row r="130" spans="1:48" ht="12.75">
      <c r="A130" s="18" t="s">
        <v>117</v>
      </c>
      <c r="B130" s="19" t="s">
        <v>158</v>
      </c>
      <c r="C130" s="18" t="s">
        <v>118</v>
      </c>
      <c r="D130" s="15">
        <v>148.67</v>
      </c>
      <c r="E130" s="15">
        <v>142.06</v>
      </c>
      <c r="F130" s="15">
        <v>141</v>
      </c>
      <c r="G130" s="15">
        <v>100.75</v>
      </c>
      <c r="H130" s="15">
        <v>100.71</v>
      </c>
      <c r="I130" s="15">
        <v>99.42</v>
      </c>
      <c r="J130" s="15">
        <v>122.63</v>
      </c>
      <c r="K130" s="15">
        <v>97.88</v>
      </c>
      <c r="L130" s="15">
        <v>100.6</v>
      </c>
      <c r="M130" s="15">
        <v>103.73</v>
      </c>
      <c r="N130" s="15">
        <v>96.22</v>
      </c>
      <c r="O130" s="15">
        <v>96.71</v>
      </c>
      <c r="P130" s="15">
        <v>116.29</v>
      </c>
      <c r="Q130" s="15">
        <v>108.07</v>
      </c>
      <c r="R130" s="15">
        <v>106.55</v>
      </c>
      <c r="S130" s="15">
        <v>160.16</v>
      </c>
      <c r="T130" s="15">
        <v>150.93</v>
      </c>
      <c r="U130" s="15">
        <v>139.23</v>
      </c>
      <c r="V130" s="15">
        <v>135.38</v>
      </c>
      <c r="W130" s="15">
        <v>114.22</v>
      </c>
      <c r="X130" s="15">
        <v>114.92</v>
      </c>
      <c r="Y130" s="15">
        <v>113.42</v>
      </c>
      <c r="Z130" s="15">
        <v>108.14</v>
      </c>
      <c r="AA130" s="15">
        <v>109.67</v>
      </c>
      <c r="AB130" s="15">
        <v>143.11</v>
      </c>
      <c r="AC130" s="15">
        <v>127.89</v>
      </c>
      <c r="AD130" s="15">
        <v>125.82</v>
      </c>
      <c r="AE130" s="15">
        <v>132.94</v>
      </c>
      <c r="AF130" s="15">
        <v>125.38</v>
      </c>
      <c r="AG130" s="15">
        <v>125.11</v>
      </c>
      <c r="AH130" s="15">
        <v>70.12</v>
      </c>
      <c r="AI130" s="15">
        <v>67.12</v>
      </c>
      <c r="AJ130" s="15">
        <v>66.07</v>
      </c>
      <c r="AK130" s="15">
        <v>131.74</v>
      </c>
      <c r="AL130" s="15">
        <v>129.8</v>
      </c>
      <c r="AM130" s="15">
        <v>137.53</v>
      </c>
      <c r="AN130" s="15">
        <v>114.75</v>
      </c>
      <c r="AO130" s="15">
        <v>109.54</v>
      </c>
      <c r="AP130" s="15">
        <v>109.63</v>
      </c>
      <c r="AT130" s="15">
        <v>117</v>
      </c>
      <c r="AU130" s="15">
        <v>111.48</v>
      </c>
      <c r="AV130" s="15">
        <v>110.97</v>
      </c>
    </row>
    <row r="131" spans="1:48" ht="12.75">
      <c r="A131" s="18" t="s">
        <v>119</v>
      </c>
      <c r="B131" s="19" t="s">
        <v>158</v>
      </c>
      <c r="C131" s="18" t="s">
        <v>119</v>
      </c>
      <c r="D131" s="15">
        <v>152.54</v>
      </c>
      <c r="E131" s="15">
        <v>140.48</v>
      </c>
      <c r="F131" s="15">
        <v>142.53</v>
      </c>
      <c r="G131" s="15">
        <v>101.97</v>
      </c>
      <c r="H131" s="15">
        <v>98.46</v>
      </c>
      <c r="I131" s="15">
        <v>99.78</v>
      </c>
      <c r="J131" s="15">
        <v>118.16</v>
      </c>
      <c r="K131" s="15">
        <v>97.93</v>
      </c>
      <c r="L131" s="15">
        <v>100.66</v>
      </c>
      <c r="M131" s="15">
        <v>99.94</v>
      </c>
      <c r="N131" s="15">
        <v>96.51</v>
      </c>
      <c r="O131" s="15">
        <v>97.07</v>
      </c>
      <c r="P131" s="15">
        <v>115.06</v>
      </c>
      <c r="Q131" s="15">
        <v>105.71</v>
      </c>
      <c r="R131" s="15">
        <v>106.7</v>
      </c>
      <c r="S131" s="15">
        <v>147.94</v>
      </c>
      <c r="T131" s="15">
        <v>140.02</v>
      </c>
      <c r="U131" s="15">
        <v>141.36</v>
      </c>
      <c r="V131" s="15">
        <v>135.28</v>
      </c>
      <c r="W131" s="15">
        <v>118</v>
      </c>
      <c r="X131" s="15">
        <v>117.36</v>
      </c>
      <c r="Y131" s="15">
        <v>116.88</v>
      </c>
      <c r="Z131" s="15">
        <v>110.08</v>
      </c>
      <c r="AA131" s="15">
        <v>111.6</v>
      </c>
      <c r="AB131" s="15">
        <v>137.79</v>
      </c>
      <c r="AC131" s="15">
        <v>127.41</v>
      </c>
      <c r="AD131" s="15">
        <v>126.32</v>
      </c>
      <c r="AE131" s="15">
        <v>138.85</v>
      </c>
      <c r="AF131" s="15">
        <v>128.88</v>
      </c>
      <c r="AG131" s="15">
        <v>125.9</v>
      </c>
      <c r="AH131" s="15">
        <v>68.56</v>
      </c>
      <c r="AI131" s="15">
        <v>65.26</v>
      </c>
      <c r="AJ131" s="15">
        <v>65.75</v>
      </c>
      <c r="AK131" s="15">
        <v>139.78</v>
      </c>
      <c r="AL131" s="15">
        <v>132.89</v>
      </c>
      <c r="AM131" s="15">
        <v>137.14</v>
      </c>
      <c r="AN131" s="15">
        <v>117.32</v>
      </c>
      <c r="AO131" s="15">
        <v>110.19</v>
      </c>
      <c r="AP131" s="15">
        <v>110.07</v>
      </c>
      <c r="AT131" s="15">
        <v>116.03</v>
      </c>
      <c r="AU131" s="15">
        <v>111.62</v>
      </c>
      <c r="AV131" s="15">
        <v>111.8</v>
      </c>
    </row>
    <row r="132" spans="1:48" ht="12.75">
      <c r="A132" s="18" t="s">
        <v>120</v>
      </c>
      <c r="B132" s="19" t="s">
        <v>158</v>
      </c>
      <c r="C132" s="18" t="s">
        <v>120</v>
      </c>
      <c r="D132" s="15">
        <v>142.93</v>
      </c>
      <c r="E132" s="15">
        <v>145.48</v>
      </c>
      <c r="F132" s="15">
        <v>144.07</v>
      </c>
      <c r="G132" s="15">
        <v>105.77</v>
      </c>
      <c r="H132" s="15">
        <v>100.46</v>
      </c>
      <c r="I132" s="15">
        <v>100.2</v>
      </c>
      <c r="J132" s="15">
        <v>111.44</v>
      </c>
      <c r="K132" s="15">
        <v>96.98</v>
      </c>
      <c r="L132" s="15">
        <v>100.72</v>
      </c>
      <c r="M132" s="15">
        <v>102.43</v>
      </c>
      <c r="N132" s="15">
        <v>97.88</v>
      </c>
      <c r="O132" s="15">
        <v>97.65</v>
      </c>
      <c r="P132" s="15">
        <v>124.73</v>
      </c>
      <c r="Q132" s="15">
        <v>107.04</v>
      </c>
      <c r="R132" s="15">
        <v>106.86</v>
      </c>
      <c r="S132" s="15">
        <v>149.09</v>
      </c>
      <c r="T132" s="15">
        <v>141.18</v>
      </c>
      <c r="U132" s="15">
        <v>143.11</v>
      </c>
      <c r="V132" s="15">
        <v>130.15</v>
      </c>
      <c r="W132" s="15">
        <v>119.24</v>
      </c>
      <c r="X132" s="15">
        <v>117.95</v>
      </c>
      <c r="Y132" s="15">
        <v>121.42</v>
      </c>
      <c r="Z132" s="15">
        <v>117.91</v>
      </c>
      <c r="AA132" s="15">
        <v>117.19</v>
      </c>
      <c r="AB132" s="15">
        <v>136.48</v>
      </c>
      <c r="AC132" s="15">
        <v>126.27</v>
      </c>
      <c r="AD132" s="15">
        <v>126.51</v>
      </c>
      <c r="AE132" s="15">
        <v>135.47</v>
      </c>
      <c r="AF132" s="15">
        <v>123.46</v>
      </c>
      <c r="AG132" s="15">
        <v>126.65</v>
      </c>
      <c r="AH132" s="15">
        <v>68.03</v>
      </c>
      <c r="AI132" s="15">
        <v>63.34</v>
      </c>
      <c r="AJ132" s="15">
        <v>65.6</v>
      </c>
      <c r="AK132" s="15">
        <v>183.5</v>
      </c>
      <c r="AL132" s="15">
        <v>141.64</v>
      </c>
      <c r="AM132" s="15">
        <v>137.13</v>
      </c>
      <c r="AN132" s="15">
        <v>123.84</v>
      </c>
      <c r="AO132" s="15">
        <v>107.42</v>
      </c>
      <c r="AP132" s="15">
        <v>110.71</v>
      </c>
      <c r="AT132" s="15">
        <v>119.3</v>
      </c>
      <c r="AU132" s="15">
        <v>110.37</v>
      </c>
      <c r="AV132" s="15">
        <v>112.8</v>
      </c>
    </row>
    <row r="133" spans="1:48" ht="12.75">
      <c r="A133" s="18" t="s">
        <v>121</v>
      </c>
      <c r="B133" s="19" t="s">
        <v>158</v>
      </c>
      <c r="C133" s="18" t="s">
        <v>121</v>
      </c>
      <c r="D133" s="15">
        <v>153</v>
      </c>
      <c r="E133" s="15">
        <v>145.37</v>
      </c>
      <c r="F133" s="15">
        <v>145.66</v>
      </c>
      <c r="G133" s="15">
        <v>109.45</v>
      </c>
      <c r="H133" s="15">
        <v>100.52</v>
      </c>
      <c r="I133" s="15">
        <v>100.67</v>
      </c>
      <c r="J133" s="15">
        <v>99.74</v>
      </c>
      <c r="K133" s="15">
        <v>101.94</v>
      </c>
      <c r="L133" s="15">
        <v>100.8</v>
      </c>
      <c r="M133" s="15">
        <v>90.24</v>
      </c>
      <c r="N133" s="15">
        <v>100.3</v>
      </c>
      <c r="O133" s="15">
        <v>97.9</v>
      </c>
      <c r="P133" s="15">
        <v>113.52</v>
      </c>
      <c r="Q133" s="15">
        <v>107.14</v>
      </c>
      <c r="R133" s="15">
        <v>107.03</v>
      </c>
      <c r="S133" s="15">
        <v>141.58</v>
      </c>
      <c r="T133" s="15">
        <v>147.83</v>
      </c>
      <c r="U133" s="15">
        <v>145</v>
      </c>
      <c r="V133" s="15">
        <v>87.26</v>
      </c>
      <c r="W133" s="15">
        <v>115.34</v>
      </c>
      <c r="X133" s="15">
        <v>114.88</v>
      </c>
      <c r="Y133" s="15">
        <v>98.11</v>
      </c>
      <c r="Z133" s="15">
        <v>123.42</v>
      </c>
      <c r="AA133" s="15">
        <v>120.78</v>
      </c>
      <c r="AB133" s="15">
        <v>127.6</v>
      </c>
      <c r="AC133" s="15">
        <v>125.85</v>
      </c>
      <c r="AD133" s="15">
        <v>126.71</v>
      </c>
      <c r="AE133" s="15">
        <v>153.39</v>
      </c>
      <c r="AF133" s="15">
        <v>128.55</v>
      </c>
      <c r="AG133" s="15">
        <v>127.45</v>
      </c>
      <c r="AH133" s="15">
        <v>71.84</v>
      </c>
      <c r="AI133" s="15">
        <v>66.55</v>
      </c>
      <c r="AJ133" s="15">
        <v>65.8</v>
      </c>
      <c r="AK133" s="15">
        <v>146.86</v>
      </c>
      <c r="AL133" s="15">
        <v>142.79</v>
      </c>
      <c r="AM133" s="15">
        <v>136.76</v>
      </c>
      <c r="AN133" s="15">
        <v>126.2</v>
      </c>
      <c r="AO133" s="15">
        <v>113.2</v>
      </c>
      <c r="AP133" s="15">
        <v>111.67</v>
      </c>
      <c r="AT133" s="15">
        <v>118.75</v>
      </c>
      <c r="AU133" s="15">
        <v>114.89</v>
      </c>
      <c r="AV133" s="15">
        <v>114.11</v>
      </c>
    </row>
    <row r="134" spans="1:48" ht="12.75">
      <c r="A134" s="18" t="s">
        <v>150</v>
      </c>
      <c r="B134" s="20" t="s">
        <v>151</v>
      </c>
      <c r="C134" s="18" t="s">
        <v>102</v>
      </c>
      <c r="D134" s="15">
        <v>153.46</v>
      </c>
      <c r="E134" s="15">
        <v>146.81</v>
      </c>
      <c r="F134" s="15">
        <v>147.44</v>
      </c>
      <c r="G134" s="15">
        <v>85.76</v>
      </c>
      <c r="H134" s="15">
        <v>100.93</v>
      </c>
      <c r="I134" s="15">
        <v>101.17</v>
      </c>
      <c r="J134" s="15">
        <v>93.74</v>
      </c>
      <c r="K134" s="15">
        <v>101.85</v>
      </c>
      <c r="L134" s="15">
        <v>100.87</v>
      </c>
      <c r="M134" s="15">
        <v>89.1</v>
      </c>
      <c r="N134" s="15">
        <v>96.49</v>
      </c>
      <c r="O134" s="15">
        <v>97.58</v>
      </c>
      <c r="P134" s="15">
        <v>94.9</v>
      </c>
      <c r="Q134" s="15">
        <v>108.03</v>
      </c>
      <c r="R134" s="15">
        <v>107.16</v>
      </c>
      <c r="S134" s="15">
        <v>135.54</v>
      </c>
      <c r="T134" s="15">
        <v>146.94</v>
      </c>
      <c r="U134" s="15">
        <v>146.67</v>
      </c>
      <c r="V134" s="15">
        <v>81.73</v>
      </c>
      <c r="W134" s="15">
        <v>109.73</v>
      </c>
      <c r="X134" s="15">
        <v>111.76</v>
      </c>
      <c r="Y134" s="15">
        <v>111.52</v>
      </c>
      <c r="Z134" s="15">
        <v>118.91</v>
      </c>
      <c r="AA134" s="15">
        <v>119.72</v>
      </c>
      <c r="AB134" s="15">
        <v>108.61</v>
      </c>
      <c r="AC134" s="15">
        <v>126.15</v>
      </c>
      <c r="AD134" s="15">
        <v>127.15</v>
      </c>
      <c r="AE134" s="15">
        <v>110.97</v>
      </c>
      <c r="AF134" s="15">
        <v>132.01</v>
      </c>
      <c r="AG134" s="15">
        <v>128.22</v>
      </c>
      <c r="AH134" s="15">
        <v>56.02</v>
      </c>
      <c r="AI134" s="15">
        <v>63.08</v>
      </c>
      <c r="AJ134" s="15">
        <v>66.33</v>
      </c>
      <c r="AK134" s="15">
        <v>110.35</v>
      </c>
      <c r="AL134" s="15">
        <v>128.8</v>
      </c>
      <c r="AM134" s="15">
        <v>136.11</v>
      </c>
      <c r="AN134" s="15">
        <v>100.37</v>
      </c>
      <c r="AO134" s="15">
        <v>113.28</v>
      </c>
      <c r="AP134" s="15">
        <v>112.62</v>
      </c>
      <c r="AT134" s="15">
        <v>106.54</v>
      </c>
      <c r="AU134" s="15">
        <v>116.41</v>
      </c>
      <c r="AV134" s="15">
        <v>115.44</v>
      </c>
    </row>
    <row r="135" spans="1:48" ht="12.75">
      <c r="A135" s="18" t="s">
        <v>103</v>
      </c>
      <c r="B135" s="20" t="s">
        <v>151</v>
      </c>
      <c r="C135" s="18" t="s">
        <v>104</v>
      </c>
      <c r="D135" s="15">
        <v>126.11</v>
      </c>
      <c r="E135" s="15">
        <v>146.81</v>
      </c>
      <c r="F135" s="15">
        <v>149.76</v>
      </c>
      <c r="G135" s="15">
        <v>89.13</v>
      </c>
      <c r="H135" s="15">
        <v>101.14</v>
      </c>
      <c r="I135" s="15">
        <v>101.73</v>
      </c>
      <c r="J135" s="15">
        <v>91.71</v>
      </c>
      <c r="K135" s="15">
        <v>97.44</v>
      </c>
      <c r="L135" s="15">
        <v>100.94</v>
      </c>
      <c r="M135" s="15">
        <v>88.81</v>
      </c>
      <c r="N135" s="15">
        <v>95.2</v>
      </c>
      <c r="O135" s="15">
        <v>97.58</v>
      </c>
      <c r="P135" s="15">
        <v>95.83</v>
      </c>
      <c r="Q135" s="15">
        <v>106.02</v>
      </c>
      <c r="R135" s="15">
        <v>107.28</v>
      </c>
      <c r="S135" s="15">
        <v>132.51</v>
      </c>
      <c r="T135" s="15">
        <v>146.28</v>
      </c>
      <c r="U135" s="15">
        <v>148.27</v>
      </c>
      <c r="V135" s="15">
        <v>87.29</v>
      </c>
      <c r="W135" s="15">
        <v>112.25</v>
      </c>
      <c r="X135" s="15">
        <v>112.71</v>
      </c>
      <c r="Y135" s="15">
        <v>107.83</v>
      </c>
      <c r="Z135" s="15">
        <v>117.5</v>
      </c>
      <c r="AA135" s="15">
        <v>120.1</v>
      </c>
      <c r="AB135" s="15">
        <v>112.93</v>
      </c>
      <c r="AC135" s="15">
        <v>124.29</v>
      </c>
      <c r="AD135" s="15">
        <v>128.14</v>
      </c>
      <c r="AE135" s="15">
        <v>110.32</v>
      </c>
      <c r="AF135" s="15">
        <v>123.28</v>
      </c>
      <c r="AG135" s="15">
        <v>128.94</v>
      </c>
      <c r="AH135" s="15">
        <v>59.41</v>
      </c>
      <c r="AI135" s="15">
        <v>69.18</v>
      </c>
      <c r="AJ135" s="15">
        <v>67.18</v>
      </c>
      <c r="AK135" s="15">
        <v>114.12</v>
      </c>
      <c r="AL135" s="15">
        <v>131.65</v>
      </c>
      <c r="AM135" s="15">
        <v>135.89</v>
      </c>
      <c r="AN135" s="15">
        <v>97.3</v>
      </c>
      <c r="AO135" s="15">
        <v>110.65</v>
      </c>
      <c r="AP135" s="15">
        <v>113.59</v>
      </c>
      <c r="AT135" s="15">
        <v>107.99</v>
      </c>
      <c r="AU135" s="15">
        <v>115.14</v>
      </c>
      <c r="AV135" s="15">
        <v>116.72</v>
      </c>
    </row>
    <row r="136" spans="1:48" ht="12.75">
      <c r="A136" s="18" t="s">
        <v>105</v>
      </c>
      <c r="B136" s="20" t="s">
        <v>151</v>
      </c>
      <c r="C136" s="18" t="s">
        <v>106</v>
      </c>
      <c r="D136" s="15">
        <v>145.03</v>
      </c>
      <c r="E136" s="15">
        <v>150.09</v>
      </c>
      <c r="F136" s="15">
        <v>152.89</v>
      </c>
      <c r="G136" s="15">
        <v>105.44</v>
      </c>
      <c r="H136" s="15">
        <v>102.55</v>
      </c>
      <c r="I136" s="15">
        <v>102.35</v>
      </c>
      <c r="J136" s="15">
        <v>105.32</v>
      </c>
      <c r="K136" s="15">
        <v>102.08</v>
      </c>
      <c r="L136" s="15">
        <v>101.02</v>
      </c>
      <c r="M136" s="15">
        <v>107.74</v>
      </c>
      <c r="N136" s="15">
        <v>100.68</v>
      </c>
      <c r="O136" s="15">
        <v>98.05</v>
      </c>
      <c r="P136" s="15">
        <v>114</v>
      </c>
      <c r="Q136" s="15">
        <v>106.07</v>
      </c>
      <c r="R136" s="15">
        <v>107.47</v>
      </c>
      <c r="S136" s="15">
        <v>157.65</v>
      </c>
      <c r="T136" s="15">
        <v>155.12</v>
      </c>
      <c r="U136" s="15">
        <v>149.79</v>
      </c>
      <c r="V136" s="15">
        <v>105.74</v>
      </c>
      <c r="W136" s="15">
        <v>116.66</v>
      </c>
      <c r="X136" s="15">
        <v>113.55</v>
      </c>
      <c r="Y136" s="15">
        <v>136.78</v>
      </c>
      <c r="Z136" s="15">
        <v>126.1</v>
      </c>
      <c r="AA136" s="15">
        <v>125.43</v>
      </c>
      <c r="AB136" s="15">
        <v>134.3</v>
      </c>
      <c r="AC136" s="15">
        <v>133.32</v>
      </c>
      <c r="AD136" s="15">
        <v>129.55</v>
      </c>
      <c r="AE136" s="15">
        <v>134.31</v>
      </c>
      <c r="AF136" s="15">
        <v>131.39</v>
      </c>
      <c r="AG136" s="15">
        <v>129.8</v>
      </c>
      <c r="AH136" s="15">
        <v>72.68</v>
      </c>
      <c r="AI136" s="15">
        <v>68.44</v>
      </c>
      <c r="AJ136" s="15">
        <v>67.96</v>
      </c>
      <c r="AK136" s="15">
        <v>169.24</v>
      </c>
      <c r="AL136" s="15">
        <v>140.24</v>
      </c>
      <c r="AM136" s="15">
        <v>136.06</v>
      </c>
      <c r="AN136" s="15">
        <v>118.41</v>
      </c>
      <c r="AO136" s="15">
        <v>116</v>
      </c>
      <c r="AP136" s="15">
        <v>114.82</v>
      </c>
      <c r="AT136" s="15">
        <v>129.78</v>
      </c>
      <c r="AU136" s="15">
        <v>120.36</v>
      </c>
      <c r="AV136" s="15">
        <v>118</v>
      </c>
    </row>
    <row r="137" spans="1:48" ht="12.75">
      <c r="A137" s="18" t="s">
        <v>107</v>
      </c>
      <c r="B137" s="20" t="s">
        <v>151</v>
      </c>
      <c r="C137" s="18" t="s">
        <v>108</v>
      </c>
      <c r="D137" s="15">
        <v>143.66</v>
      </c>
      <c r="E137" s="15">
        <v>153.43</v>
      </c>
      <c r="F137" s="15">
        <v>156.81</v>
      </c>
      <c r="G137" s="15">
        <v>102.45</v>
      </c>
      <c r="H137" s="15">
        <v>101.82</v>
      </c>
      <c r="I137" s="15">
        <v>103.05</v>
      </c>
      <c r="J137" s="15">
        <v>90.87</v>
      </c>
      <c r="K137" s="15">
        <v>97.23</v>
      </c>
      <c r="L137" s="15">
        <v>101.1</v>
      </c>
      <c r="M137" s="15">
        <v>93.27</v>
      </c>
      <c r="N137" s="15">
        <v>96.03</v>
      </c>
      <c r="O137" s="15">
        <v>98.46</v>
      </c>
      <c r="P137" s="15">
        <v>110.64</v>
      </c>
      <c r="Q137" s="15">
        <v>107.91</v>
      </c>
      <c r="R137" s="15">
        <v>107.77</v>
      </c>
      <c r="S137" s="15">
        <v>152.02</v>
      </c>
      <c r="T137" s="15">
        <v>148.52</v>
      </c>
      <c r="U137" s="15">
        <v>150.97</v>
      </c>
      <c r="V137" s="15">
        <v>98.19</v>
      </c>
      <c r="W137" s="15">
        <v>108.77</v>
      </c>
      <c r="X137" s="15">
        <v>112.43</v>
      </c>
      <c r="Y137" s="15">
        <v>139.62</v>
      </c>
      <c r="Z137" s="15">
        <v>132.1</v>
      </c>
      <c r="AA137" s="15">
        <v>133.35</v>
      </c>
      <c r="AB137" s="15">
        <v>115.8</v>
      </c>
      <c r="AC137" s="15">
        <v>124.64</v>
      </c>
      <c r="AD137" s="15">
        <v>131.23</v>
      </c>
      <c r="AE137" s="15">
        <v>120.03</v>
      </c>
      <c r="AF137" s="15">
        <v>125</v>
      </c>
      <c r="AG137" s="15">
        <v>130.83</v>
      </c>
      <c r="AH137" s="15">
        <v>66.56</v>
      </c>
      <c r="AI137" s="15">
        <v>69.01</v>
      </c>
      <c r="AJ137" s="15">
        <v>68.48</v>
      </c>
      <c r="AK137" s="15">
        <v>125.59</v>
      </c>
      <c r="AL137" s="15">
        <v>129</v>
      </c>
      <c r="AM137" s="15">
        <v>136.34</v>
      </c>
      <c r="AN137" s="15">
        <v>109.29</v>
      </c>
      <c r="AO137" s="15">
        <v>110.72</v>
      </c>
      <c r="AP137" s="15">
        <v>116.48</v>
      </c>
      <c r="AT137" s="15">
        <v>116.5</v>
      </c>
      <c r="AU137" s="15">
        <v>117.64</v>
      </c>
      <c r="AV137" s="15">
        <v>119.2</v>
      </c>
    </row>
    <row r="138" spans="1:48" ht="12.75">
      <c r="A138" s="18" t="s">
        <v>109</v>
      </c>
      <c r="B138" s="20" t="s">
        <v>151</v>
      </c>
      <c r="C138" s="18" t="s">
        <v>110</v>
      </c>
      <c r="D138" s="15">
        <v>165.77</v>
      </c>
      <c r="E138" s="15">
        <v>164.65</v>
      </c>
      <c r="F138" s="15">
        <v>161.14</v>
      </c>
      <c r="G138" s="15">
        <v>104.14</v>
      </c>
      <c r="H138" s="15">
        <v>104.38</v>
      </c>
      <c r="I138" s="15">
        <v>103.84</v>
      </c>
      <c r="J138" s="15">
        <v>98.18</v>
      </c>
      <c r="K138" s="15">
        <v>100.95</v>
      </c>
      <c r="L138" s="15">
        <v>101.19</v>
      </c>
      <c r="M138" s="15">
        <v>105.9</v>
      </c>
      <c r="N138" s="15">
        <v>98.01</v>
      </c>
      <c r="O138" s="15">
        <v>99.41</v>
      </c>
      <c r="P138" s="15">
        <v>125.1</v>
      </c>
      <c r="Q138" s="15">
        <v>107.84</v>
      </c>
      <c r="R138" s="15">
        <v>108.09</v>
      </c>
      <c r="S138" s="15">
        <v>162.58</v>
      </c>
      <c r="T138" s="15">
        <v>155.92</v>
      </c>
      <c r="U138" s="15">
        <v>151.92</v>
      </c>
      <c r="V138" s="15">
        <v>135.93</v>
      </c>
      <c r="W138" s="15">
        <v>115.65</v>
      </c>
      <c r="X138" s="15">
        <v>117.16</v>
      </c>
      <c r="Y138" s="15">
        <v>169.68</v>
      </c>
      <c r="Z138" s="15">
        <v>143.8</v>
      </c>
      <c r="AA138" s="15">
        <v>139.56</v>
      </c>
      <c r="AB138" s="15">
        <v>146.1</v>
      </c>
      <c r="AC138" s="15">
        <v>134.56</v>
      </c>
      <c r="AD138" s="15">
        <v>133.64</v>
      </c>
      <c r="AE138" s="15">
        <v>133.43</v>
      </c>
      <c r="AF138" s="15">
        <v>131.76</v>
      </c>
      <c r="AG138" s="15">
        <v>132.09</v>
      </c>
      <c r="AH138" s="15">
        <v>68.46</v>
      </c>
      <c r="AI138" s="15">
        <v>66.8</v>
      </c>
      <c r="AJ138" s="15">
        <v>69.05</v>
      </c>
      <c r="AK138" s="15">
        <v>160.05</v>
      </c>
      <c r="AL138" s="15">
        <v>137.47</v>
      </c>
      <c r="AM138" s="15">
        <v>136.96</v>
      </c>
      <c r="AN138" s="15">
        <v>123.33</v>
      </c>
      <c r="AO138" s="15">
        <v>116.42</v>
      </c>
      <c r="AP138" s="15">
        <v>118.98</v>
      </c>
      <c r="AT138" s="15">
        <v>122.63</v>
      </c>
      <c r="AU138" s="15">
        <v>119.98</v>
      </c>
      <c r="AV138" s="15">
        <v>120.49</v>
      </c>
    </row>
    <row r="139" spans="1:48" ht="12.75">
      <c r="A139" s="18" t="s">
        <v>111</v>
      </c>
      <c r="B139" s="20" t="s">
        <v>151</v>
      </c>
      <c r="C139" s="18" t="s">
        <v>112</v>
      </c>
      <c r="D139" s="15">
        <v>180.88</v>
      </c>
      <c r="E139" s="15">
        <v>170.15</v>
      </c>
      <c r="F139" s="15">
        <v>165.11</v>
      </c>
      <c r="G139" s="15">
        <v>109.95</v>
      </c>
      <c r="H139" s="15">
        <v>108.43</v>
      </c>
      <c r="I139" s="15">
        <v>104.48</v>
      </c>
      <c r="J139" s="15">
        <v>93.24</v>
      </c>
      <c r="K139" s="15">
        <v>105.62</v>
      </c>
      <c r="L139" s="15">
        <v>101.28</v>
      </c>
      <c r="M139" s="15">
        <v>110.81</v>
      </c>
      <c r="N139" s="15">
        <v>104.4</v>
      </c>
      <c r="O139" s="15">
        <v>100.56</v>
      </c>
      <c r="P139" s="15">
        <v>99.65</v>
      </c>
      <c r="Q139" s="15">
        <v>110.4</v>
      </c>
      <c r="R139" s="15">
        <v>108.37</v>
      </c>
      <c r="S139" s="15">
        <v>155.16</v>
      </c>
      <c r="T139" s="15">
        <v>157.05</v>
      </c>
      <c r="U139" s="15">
        <v>152.33</v>
      </c>
      <c r="V139" s="15">
        <v>151.93</v>
      </c>
      <c r="W139" s="15">
        <v>129.43</v>
      </c>
      <c r="X139" s="15">
        <v>122.92</v>
      </c>
      <c r="Y139" s="15">
        <v>150.8</v>
      </c>
      <c r="Z139" s="15">
        <v>138.98</v>
      </c>
      <c r="AA139" s="15">
        <v>143.44</v>
      </c>
      <c r="AB139" s="15">
        <v>151.95</v>
      </c>
      <c r="AC139" s="15">
        <v>141.28</v>
      </c>
      <c r="AD139" s="15">
        <v>136.1</v>
      </c>
      <c r="AE139" s="15">
        <v>146.56</v>
      </c>
      <c r="AF139" s="15">
        <v>137.93</v>
      </c>
      <c r="AG139" s="15">
        <v>133.41</v>
      </c>
      <c r="AH139" s="15">
        <v>78.98</v>
      </c>
      <c r="AI139" s="15">
        <v>72.49</v>
      </c>
      <c r="AJ139" s="15">
        <v>69.73</v>
      </c>
      <c r="AK139" s="15">
        <v>163.61</v>
      </c>
      <c r="AL139" s="15">
        <v>137.57</v>
      </c>
      <c r="AM139" s="15">
        <v>137.8</v>
      </c>
      <c r="AN139" s="15">
        <v>129.93</v>
      </c>
      <c r="AO139" s="15">
        <v>125.46</v>
      </c>
      <c r="AP139" s="15">
        <v>122.01</v>
      </c>
      <c r="AT139" s="15">
        <v>125.17</v>
      </c>
      <c r="AU139" s="15">
        <v>124.91</v>
      </c>
      <c r="AV139" s="15">
        <v>121.76</v>
      </c>
    </row>
    <row r="140" spans="1:48" ht="12.75">
      <c r="A140" s="18" t="s">
        <v>113</v>
      </c>
      <c r="B140" s="20" t="s">
        <v>151</v>
      </c>
      <c r="C140" s="18" t="s">
        <v>114</v>
      </c>
      <c r="D140" s="15">
        <v>156.74</v>
      </c>
      <c r="E140" s="15">
        <v>162.28</v>
      </c>
      <c r="F140" s="15">
        <v>168.33</v>
      </c>
      <c r="G140" s="15">
        <v>99.49</v>
      </c>
      <c r="H140" s="15">
        <v>102.86</v>
      </c>
      <c r="I140" s="15">
        <v>104.85</v>
      </c>
      <c r="J140" s="15">
        <v>67.38</v>
      </c>
      <c r="K140" s="15">
        <v>101.11</v>
      </c>
      <c r="L140" s="15">
        <v>101.36</v>
      </c>
      <c r="M140" s="15">
        <v>85.2</v>
      </c>
      <c r="N140" s="15">
        <v>98.65</v>
      </c>
      <c r="O140" s="15">
        <v>101.17</v>
      </c>
      <c r="P140" s="15">
        <v>75.89</v>
      </c>
      <c r="Q140" s="15">
        <v>107.62</v>
      </c>
      <c r="R140" s="15">
        <v>108.59</v>
      </c>
      <c r="S140" s="15">
        <v>144.81</v>
      </c>
      <c r="T140" s="15">
        <v>148.4</v>
      </c>
      <c r="U140" s="15">
        <v>152.23</v>
      </c>
      <c r="V140" s="15">
        <v>112.19</v>
      </c>
      <c r="W140" s="15">
        <v>117.81</v>
      </c>
      <c r="X140" s="15">
        <v>122.14</v>
      </c>
      <c r="Y140" s="15">
        <v>131.23</v>
      </c>
      <c r="Z140" s="15">
        <v>152.32</v>
      </c>
      <c r="AA140" s="15">
        <v>146.48</v>
      </c>
      <c r="AB140" s="15">
        <v>111.77</v>
      </c>
      <c r="AC140" s="15">
        <v>137.14</v>
      </c>
      <c r="AD140" s="15">
        <v>137.75</v>
      </c>
      <c r="AE140" s="15">
        <v>99.5</v>
      </c>
      <c r="AF140" s="15">
        <v>129.92</v>
      </c>
      <c r="AG140" s="15">
        <v>134.68</v>
      </c>
      <c r="AH140" s="15">
        <v>64.92</v>
      </c>
      <c r="AI140" s="15">
        <v>70.79</v>
      </c>
      <c r="AJ140" s="15">
        <v>70.12</v>
      </c>
      <c r="AK140" s="15">
        <v>70.78</v>
      </c>
      <c r="AL140" s="15">
        <v>131.04</v>
      </c>
      <c r="AM140" s="15">
        <v>138.91</v>
      </c>
      <c r="AN140" s="15">
        <v>93.48</v>
      </c>
      <c r="AO140" s="15">
        <v>127.9</v>
      </c>
      <c r="AP140" s="15">
        <v>124.66</v>
      </c>
      <c r="AT140" s="15">
        <v>103.18</v>
      </c>
      <c r="AU140" s="15">
        <v>121.75</v>
      </c>
      <c r="AV140" s="15">
        <v>122.73</v>
      </c>
    </row>
    <row r="141" spans="1:48" ht="12.75">
      <c r="A141" s="18" t="s">
        <v>115</v>
      </c>
      <c r="B141" s="20" t="s">
        <v>151</v>
      </c>
      <c r="C141" s="18" t="s">
        <v>116</v>
      </c>
      <c r="D141" s="15">
        <v>180.37</v>
      </c>
      <c r="E141" s="15">
        <v>181.08</v>
      </c>
      <c r="F141" s="15">
        <v>170.66</v>
      </c>
      <c r="G141" s="15">
        <v>115.12</v>
      </c>
      <c r="H141" s="15">
        <v>105.72</v>
      </c>
      <c r="I141" s="15">
        <v>105.2</v>
      </c>
      <c r="J141" s="15">
        <v>107.73</v>
      </c>
      <c r="K141" s="15">
        <v>96.6</v>
      </c>
      <c r="L141" s="15">
        <v>101.43</v>
      </c>
      <c r="M141" s="15">
        <v>105.72</v>
      </c>
      <c r="N141" s="15">
        <v>101.58</v>
      </c>
      <c r="O141" s="15">
        <v>102.01</v>
      </c>
      <c r="P141" s="15">
        <v>105.04</v>
      </c>
      <c r="Q141" s="15">
        <v>108.88</v>
      </c>
      <c r="R141" s="15">
        <v>108.79</v>
      </c>
      <c r="S141" s="15">
        <v>164.27</v>
      </c>
      <c r="T141" s="15">
        <v>162.16</v>
      </c>
      <c r="U141" s="15">
        <v>151.73</v>
      </c>
      <c r="V141" s="15">
        <v>146.97</v>
      </c>
      <c r="W141" s="15">
        <v>123.8</v>
      </c>
      <c r="X141" s="15">
        <v>122.74</v>
      </c>
      <c r="Y141" s="15">
        <v>140</v>
      </c>
      <c r="Z141" s="15">
        <v>142.97</v>
      </c>
      <c r="AA141" s="15">
        <v>145.65</v>
      </c>
      <c r="AB141" s="15">
        <v>143.8</v>
      </c>
      <c r="AC141" s="15">
        <v>136.84</v>
      </c>
      <c r="AD141" s="15">
        <v>139.3</v>
      </c>
      <c r="AE141" s="15">
        <v>127.42</v>
      </c>
      <c r="AF141" s="15">
        <v>137.44</v>
      </c>
      <c r="AG141" s="15">
        <v>136.04</v>
      </c>
      <c r="AH141" s="15">
        <v>64.37</v>
      </c>
      <c r="AI141" s="15">
        <v>70.65</v>
      </c>
      <c r="AJ141" s="15">
        <v>70.15</v>
      </c>
      <c r="AK141" s="15">
        <v>125.75</v>
      </c>
      <c r="AL141" s="15">
        <v>144.42</v>
      </c>
      <c r="AM141" s="15">
        <v>140.44</v>
      </c>
      <c r="AN141" s="15">
        <v>127.43</v>
      </c>
      <c r="AO141" s="15">
        <v>125.9</v>
      </c>
      <c r="AP141" s="15">
        <v>126.79</v>
      </c>
      <c r="AT141" s="15">
        <v>125.19</v>
      </c>
      <c r="AU141" s="15">
        <v>125.12</v>
      </c>
      <c r="AV141" s="15">
        <v>123.51</v>
      </c>
    </row>
    <row r="142" spans="1:48" ht="12.75">
      <c r="A142" s="18" t="s">
        <v>117</v>
      </c>
      <c r="B142" s="20" t="s">
        <v>151</v>
      </c>
      <c r="C142" s="18" t="s">
        <v>118</v>
      </c>
      <c r="D142" s="15">
        <v>182.87</v>
      </c>
      <c r="E142" s="15">
        <v>176.03</v>
      </c>
      <c r="F142" s="15">
        <v>171.68</v>
      </c>
      <c r="G142" s="15">
        <v>102.87</v>
      </c>
      <c r="H142" s="15">
        <v>105.49</v>
      </c>
      <c r="I142" s="15">
        <v>105.62</v>
      </c>
      <c r="J142" s="15">
        <v>119.32</v>
      </c>
      <c r="K142" s="15">
        <v>98.95</v>
      </c>
      <c r="L142" s="15">
        <v>101.53</v>
      </c>
      <c r="M142" s="15">
        <v>108.57</v>
      </c>
      <c r="N142" s="15">
        <v>103.39</v>
      </c>
      <c r="O142" s="15">
        <v>103.33</v>
      </c>
      <c r="P142" s="15">
        <v>114.87</v>
      </c>
      <c r="Q142" s="15">
        <v>108.77</v>
      </c>
      <c r="R142" s="15">
        <v>109.02</v>
      </c>
      <c r="S142" s="15">
        <v>150.7</v>
      </c>
      <c r="T142" s="15">
        <v>142.36</v>
      </c>
      <c r="U142" s="15">
        <v>150.79</v>
      </c>
      <c r="V142" s="15">
        <v>143.51</v>
      </c>
      <c r="W142" s="15">
        <v>125.61</v>
      </c>
      <c r="X142" s="15">
        <v>124.97</v>
      </c>
      <c r="Y142" s="15">
        <v>149.96</v>
      </c>
      <c r="Z142" s="15">
        <v>144.01</v>
      </c>
      <c r="AA142" s="15">
        <v>148.01</v>
      </c>
      <c r="AB142" s="15">
        <v>150.09</v>
      </c>
      <c r="AC142" s="15">
        <v>138.12</v>
      </c>
      <c r="AD142" s="15">
        <v>141.59</v>
      </c>
      <c r="AE142" s="15">
        <v>147.81</v>
      </c>
      <c r="AF142" s="15">
        <v>141.17</v>
      </c>
      <c r="AG142" s="15">
        <v>137.39</v>
      </c>
      <c r="AH142" s="15">
        <v>76.3</v>
      </c>
      <c r="AI142" s="15">
        <v>72.86</v>
      </c>
      <c r="AJ142" s="15">
        <v>69.8</v>
      </c>
      <c r="AK142" s="15">
        <v>145.56</v>
      </c>
      <c r="AL142" s="15">
        <v>145.67</v>
      </c>
      <c r="AM142" s="15">
        <v>141.87</v>
      </c>
      <c r="AN142" s="15">
        <v>132.97</v>
      </c>
      <c r="AO142" s="15">
        <v>130.69</v>
      </c>
      <c r="AP142" s="15">
        <v>128.72</v>
      </c>
      <c r="AT142" s="15">
        <v>127.86</v>
      </c>
      <c r="AU142" s="15">
        <v>124.21</v>
      </c>
      <c r="AV142" s="15">
        <v>124.13</v>
      </c>
    </row>
    <row r="143" spans="1:48" ht="12.75">
      <c r="A143" s="18" t="s">
        <v>119</v>
      </c>
      <c r="B143" s="20" t="s">
        <v>151</v>
      </c>
      <c r="C143" s="18" t="s">
        <v>119</v>
      </c>
      <c r="D143" s="15">
        <v>202.6</v>
      </c>
      <c r="E143" s="15">
        <v>190.29</v>
      </c>
      <c r="F143" s="15">
        <v>171.82</v>
      </c>
      <c r="G143" s="15">
        <v>110.17</v>
      </c>
      <c r="H143" s="15">
        <v>104.18</v>
      </c>
      <c r="I143" s="15">
        <v>106.12</v>
      </c>
      <c r="J143" s="15">
        <v>126.45</v>
      </c>
      <c r="K143" s="15">
        <v>104.42</v>
      </c>
      <c r="L143" s="15">
        <v>101.63</v>
      </c>
      <c r="M143" s="15">
        <v>111.21</v>
      </c>
      <c r="N143" s="15">
        <v>105.79</v>
      </c>
      <c r="O143" s="15">
        <v>104.48</v>
      </c>
      <c r="P143" s="15">
        <v>118.98</v>
      </c>
      <c r="Q143" s="15">
        <v>107.94</v>
      </c>
      <c r="R143" s="15">
        <v>109.29</v>
      </c>
      <c r="S143" s="15">
        <v>155.77</v>
      </c>
      <c r="T143" s="15">
        <v>149.89</v>
      </c>
      <c r="U143" s="15">
        <v>150.21</v>
      </c>
      <c r="V143" s="15">
        <v>147.84</v>
      </c>
      <c r="W143" s="15">
        <v>124.8</v>
      </c>
      <c r="X143" s="15">
        <v>126.31</v>
      </c>
      <c r="Y143" s="15">
        <v>179.49</v>
      </c>
      <c r="Z143" s="15">
        <v>161.22</v>
      </c>
      <c r="AA143" s="15">
        <v>153.75</v>
      </c>
      <c r="AB143" s="15">
        <v>162.19</v>
      </c>
      <c r="AC143" s="15">
        <v>146.3</v>
      </c>
      <c r="AD143" s="15">
        <v>144.56</v>
      </c>
      <c r="AE143" s="15">
        <v>150.89</v>
      </c>
      <c r="AF143" s="15">
        <v>137.03</v>
      </c>
      <c r="AG143" s="15">
        <v>138.61</v>
      </c>
      <c r="AH143" s="15">
        <v>67.65</v>
      </c>
      <c r="AI143" s="15">
        <v>64.82</v>
      </c>
      <c r="AJ143" s="15">
        <v>69.32</v>
      </c>
      <c r="AK143" s="15">
        <v>162.82</v>
      </c>
      <c r="AL143" s="15">
        <v>150.69</v>
      </c>
      <c r="AM143" s="15">
        <v>142.67</v>
      </c>
      <c r="AN143" s="15">
        <v>140.71</v>
      </c>
      <c r="AO143" s="15">
        <v>129.82</v>
      </c>
      <c r="AP143" s="15">
        <v>130.51</v>
      </c>
      <c r="AT143" s="15">
        <v>131.62</v>
      </c>
      <c r="AU143" s="15">
        <v>124.54</v>
      </c>
      <c r="AV143" s="15">
        <v>124.64</v>
      </c>
    </row>
    <row r="144" spans="1:48" ht="12.75">
      <c r="A144" s="18" t="s">
        <v>120</v>
      </c>
      <c r="B144" s="20" t="s">
        <v>151</v>
      </c>
      <c r="C144" s="18" t="s">
        <v>120</v>
      </c>
      <c r="D144" s="15">
        <v>163.6</v>
      </c>
      <c r="E144" s="15">
        <v>167.03</v>
      </c>
      <c r="F144" s="15">
        <v>172.02</v>
      </c>
      <c r="G144" s="15">
        <v>113.7</v>
      </c>
      <c r="H144" s="15">
        <v>108.27</v>
      </c>
      <c r="I144" s="15">
        <v>106.75</v>
      </c>
      <c r="J144" s="15">
        <v>121.32</v>
      </c>
      <c r="K144" s="15">
        <v>105.4</v>
      </c>
      <c r="L144" s="15">
        <v>101.73</v>
      </c>
      <c r="M144" s="15">
        <v>108.91</v>
      </c>
      <c r="N144" s="15">
        <v>104.62</v>
      </c>
      <c r="O144" s="15">
        <v>105.34</v>
      </c>
      <c r="P144" s="15">
        <v>128.36</v>
      </c>
      <c r="Q144" s="15">
        <v>110.2</v>
      </c>
      <c r="R144" s="15">
        <v>109.62</v>
      </c>
      <c r="S144" s="15">
        <v>159.49</v>
      </c>
      <c r="T144" s="15">
        <v>150.64</v>
      </c>
      <c r="U144" s="15">
        <v>150.09</v>
      </c>
      <c r="V144" s="15">
        <v>141.86</v>
      </c>
      <c r="W144" s="15">
        <v>129.99</v>
      </c>
      <c r="X144" s="15">
        <v>130.94</v>
      </c>
      <c r="Y144" s="15">
        <v>152.35</v>
      </c>
      <c r="Z144" s="15">
        <v>149.71</v>
      </c>
      <c r="AA144" s="15">
        <v>153.52</v>
      </c>
      <c r="AB144" s="15">
        <v>155</v>
      </c>
      <c r="AC144" s="15">
        <v>144.02</v>
      </c>
      <c r="AD144" s="15">
        <v>147.89</v>
      </c>
      <c r="AE144" s="15">
        <v>149.89</v>
      </c>
      <c r="AF144" s="15">
        <v>135.2</v>
      </c>
      <c r="AG144" s="15">
        <v>139.93</v>
      </c>
      <c r="AH144" s="15">
        <v>80.28</v>
      </c>
      <c r="AI144" s="15">
        <v>71.88</v>
      </c>
      <c r="AJ144" s="15">
        <v>69.12</v>
      </c>
      <c r="AK144" s="15">
        <v>173.26</v>
      </c>
      <c r="AL144" s="15">
        <v>133.29</v>
      </c>
      <c r="AM144" s="15">
        <v>143.16</v>
      </c>
      <c r="AN144" s="15">
        <v>158.61</v>
      </c>
      <c r="AO144" s="15">
        <v>136.92</v>
      </c>
      <c r="AP144" s="15">
        <v>131.96</v>
      </c>
      <c r="AT144" s="15">
        <v>134.92</v>
      </c>
      <c r="AU144" s="15">
        <v>124.92</v>
      </c>
      <c r="AV144" s="15">
        <v>125.17</v>
      </c>
    </row>
    <row r="145" spans="1:48" ht="12.75">
      <c r="A145" s="18" t="s">
        <v>121</v>
      </c>
      <c r="B145" s="20" t="s">
        <v>151</v>
      </c>
      <c r="C145" s="18" t="s">
        <v>121</v>
      </c>
      <c r="D145" s="15">
        <v>180.36</v>
      </c>
      <c r="E145" s="15">
        <v>173.55</v>
      </c>
      <c r="F145" s="15">
        <v>172.77</v>
      </c>
      <c r="G145" s="15">
        <v>113.79</v>
      </c>
      <c r="H145" s="15">
        <v>109.61</v>
      </c>
      <c r="I145" s="15">
        <v>107.23</v>
      </c>
      <c r="J145" s="15">
        <v>97.15</v>
      </c>
      <c r="K145" s="15">
        <v>104.74</v>
      </c>
      <c r="L145" s="15">
        <v>101.81</v>
      </c>
      <c r="M145" s="15">
        <v>91.4</v>
      </c>
      <c r="N145" s="15">
        <v>106.6</v>
      </c>
      <c r="O145" s="15">
        <v>106.13</v>
      </c>
      <c r="P145" s="15">
        <v>114.69</v>
      </c>
      <c r="Q145" s="15">
        <v>111.55</v>
      </c>
      <c r="R145" s="15">
        <v>109.92</v>
      </c>
      <c r="S145" s="15">
        <v>134.45</v>
      </c>
      <c r="T145" s="15">
        <v>142.01</v>
      </c>
      <c r="U145" s="15">
        <v>150.39</v>
      </c>
      <c r="V145" s="15">
        <v>98.65</v>
      </c>
      <c r="W145" s="15">
        <v>139.27</v>
      </c>
      <c r="X145" s="15">
        <v>137.04</v>
      </c>
      <c r="Y145" s="15">
        <v>114.85</v>
      </c>
      <c r="Z145" s="15">
        <v>153.71</v>
      </c>
      <c r="AA145" s="15">
        <v>151.15</v>
      </c>
      <c r="AB145" s="15">
        <v>147.69</v>
      </c>
      <c r="AC145" s="15">
        <v>154.66</v>
      </c>
      <c r="AD145" s="15">
        <v>151.55</v>
      </c>
      <c r="AE145" s="15">
        <v>156.97</v>
      </c>
      <c r="AF145" s="15">
        <v>140.07</v>
      </c>
      <c r="AG145" s="15">
        <v>141.49</v>
      </c>
      <c r="AH145" s="15">
        <v>64.75</v>
      </c>
      <c r="AI145" s="15">
        <v>63.39</v>
      </c>
      <c r="AJ145" s="15">
        <v>69.34</v>
      </c>
      <c r="AK145" s="15">
        <v>137.83</v>
      </c>
      <c r="AL145" s="15">
        <v>143.71</v>
      </c>
      <c r="AM145" s="15">
        <v>144.08</v>
      </c>
      <c r="AN145" s="15">
        <v>142.82</v>
      </c>
      <c r="AO145" s="15">
        <v>136.31</v>
      </c>
      <c r="AP145" s="15">
        <v>132.62</v>
      </c>
      <c r="AT145" s="15">
        <v>123.03</v>
      </c>
      <c r="AU145" s="15">
        <v>125.16</v>
      </c>
      <c r="AV145" s="15">
        <v>125.78</v>
      </c>
    </row>
    <row r="146" spans="1:48" ht="12.75">
      <c r="A146" s="18" t="s">
        <v>154</v>
      </c>
      <c r="B146" s="20" t="s">
        <v>152</v>
      </c>
      <c r="C146" s="18" t="s">
        <v>102</v>
      </c>
      <c r="D146" s="15">
        <v>185.05</v>
      </c>
      <c r="E146" s="15">
        <v>177.54</v>
      </c>
      <c r="F146" s="15">
        <v>174</v>
      </c>
      <c r="G146" s="15">
        <v>94.39</v>
      </c>
      <c r="H146" s="15">
        <v>106.89</v>
      </c>
      <c r="I146" s="15">
        <v>107.48</v>
      </c>
      <c r="J146" s="15">
        <v>94.76</v>
      </c>
      <c r="K146" s="15">
        <v>99.79</v>
      </c>
      <c r="L146" s="15">
        <v>101.88</v>
      </c>
      <c r="M146" s="15">
        <v>101.87</v>
      </c>
      <c r="N146" s="15">
        <v>106.63</v>
      </c>
      <c r="O146" s="15">
        <v>106.91</v>
      </c>
      <c r="P146" s="15">
        <v>96.93</v>
      </c>
      <c r="Q146" s="15">
        <v>108.84</v>
      </c>
      <c r="R146" s="15">
        <v>110.14</v>
      </c>
      <c r="S146" s="15">
        <v>143.21</v>
      </c>
      <c r="T146" s="15">
        <v>155.02</v>
      </c>
      <c r="U146" s="15">
        <v>151.37</v>
      </c>
      <c r="V146" s="15">
        <v>108.25</v>
      </c>
      <c r="W146" s="15">
        <v>139.83</v>
      </c>
      <c r="X146" s="15">
        <v>139.77</v>
      </c>
      <c r="Y146" s="15">
        <v>143.32</v>
      </c>
      <c r="Z146" s="15">
        <v>147.32</v>
      </c>
      <c r="AA146" s="15">
        <v>149.07</v>
      </c>
      <c r="AB146" s="15">
        <v>143.01</v>
      </c>
      <c r="AC146" s="15">
        <v>160.17</v>
      </c>
      <c r="AD146" s="15">
        <v>154.68</v>
      </c>
      <c r="AE146" s="15">
        <v>121.37</v>
      </c>
      <c r="AF146" s="15">
        <v>141.27</v>
      </c>
      <c r="AG146" s="15">
        <v>143.26</v>
      </c>
      <c r="AH146" s="15">
        <v>66.2</v>
      </c>
      <c r="AI146" s="15">
        <v>73.89</v>
      </c>
      <c r="AJ146" s="15">
        <v>70.04</v>
      </c>
      <c r="AK146" s="15">
        <v>125.9</v>
      </c>
      <c r="AL146" s="15">
        <v>143.37</v>
      </c>
      <c r="AM146" s="15">
        <v>145.42</v>
      </c>
      <c r="AN146" s="15">
        <v>126.04</v>
      </c>
      <c r="AO146" s="15">
        <v>136.05</v>
      </c>
      <c r="AP146" s="15">
        <v>132.28</v>
      </c>
      <c r="AT146" s="15">
        <v>118.91</v>
      </c>
      <c r="AU146" s="15">
        <v>126.56</v>
      </c>
      <c r="AV146" s="15">
        <v>126.48</v>
      </c>
    </row>
    <row r="147" spans="1:48" ht="12.75">
      <c r="A147" s="18" t="s">
        <v>103</v>
      </c>
      <c r="B147" s="20" t="s">
        <v>152</v>
      </c>
      <c r="C147" s="18" t="s">
        <v>104</v>
      </c>
      <c r="D147" s="15">
        <v>145.19</v>
      </c>
      <c r="E147" s="15">
        <v>166.44</v>
      </c>
      <c r="F147" s="15">
        <v>175.7</v>
      </c>
      <c r="G147" s="15">
        <v>92.33</v>
      </c>
      <c r="H147" s="15">
        <v>109.01</v>
      </c>
      <c r="I147" s="15">
        <v>107.63</v>
      </c>
      <c r="J147" s="15">
        <v>90.4</v>
      </c>
      <c r="K147" s="15">
        <v>101.15</v>
      </c>
      <c r="L147" s="15">
        <v>101.95</v>
      </c>
      <c r="M147" s="15">
        <v>98.37</v>
      </c>
      <c r="N147" s="15">
        <v>107.56</v>
      </c>
      <c r="O147" s="15">
        <v>107.69</v>
      </c>
      <c r="P147" s="15">
        <v>99.03</v>
      </c>
      <c r="Q147" s="15">
        <v>111.23</v>
      </c>
      <c r="R147" s="15">
        <v>110.37</v>
      </c>
      <c r="S147" s="15">
        <v>138.93</v>
      </c>
      <c r="T147" s="15">
        <v>153.63</v>
      </c>
      <c r="U147" s="15">
        <v>152.34</v>
      </c>
      <c r="V147" s="15">
        <v>102.26</v>
      </c>
      <c r="W147" s="15">
        <v>140.06</v>
      </c>
      <c r="X147" s="15">
        <v>141.57</v>
      </c>
      <c r="Y147" s="15">
        <v>132.46</v>
      </c>
      <c r="Z147" s="15">
        <v>147.76</v>
      </c>
      <c r="AA147" s="15">
        <v>147.69</v>
      </c>
      <c r="AB147" s="15">
        <v>140.19</v>
      </c>
      <c r="AC147" s="15">
        <v>161.2</v>
      </c>
      <c r="AD147" s="15">
        <v>156.35</v>
      </c>
      <c r="AE147" s="15">
        <v>133.29</v>
      </c>
      <c r="AF147" s="15">
        <v>152.49</v>
      </c>
      <c r="AG147" s="15">
        <v>145.02</v>
      </c>
      <c r="AH147" s="15">
        <v>58.74</v>
      </c>
      <c r="AI147" s="15">
        <v>69.19</v>
      </c>
      <c r="AJ147" s="15">
        <v>70.78</v>
      </c>
      <c r="AK147" s="15">
        <v>121.85</v>
      </c>
      <c r="AL147" s="15">
        <v>146.51</v>
      </c>
      <c r="AM147" s="15">
        <v>146.94</v>
      </c>
      <c r="AN147" s="15">
        <v>107.59</v>
      </c>
      <c r="AO147" s="15">
        <v>129.04</v>
      </c>
      <c r="AP147" s="15">
        <v>131.38</v>
      </c>
      <c r="AT147" s="15">
        <v>117.34</v>
      </c>
      <c r="AU147" s="15">
        <v>129.71</v>
      </c>
      <c r="AV147" s="15">
        <v>127.03</v>
      </c>
    </row>
    <row r="148" spans="1:48" ht="12.75">
      <c r="A148" s="18" t="s">
        <v>105</v>
      </c>
      <c r="B148" s="20" t="s">
        <v>152</v>
      </c>
      <c r="C148" s="18" t="s">
        <v>106</v>
      </c>
      <c r="D148" s="15">
        <v>173.56</v>
      </c>
      <c r="E148" s="15">
        <v>178.96</v>
      </c>
      <c r="F148" s="15">
        <v>177.89</v>
      </c>
      <c r="G148" s="15">
        <v>109.6</v>
      </c>
      <c r="H148" s="15">
        <v>109.24</v>
      </c>
      <c r="I148" s="15">
        <v>107.63</v>
      </c>
      <c r="J148" s="15">
        <v>102.79</v>
      </c>
      <c r="K148" s="15">
        <v>103.23</v>
      </c>
      <c r="L148" s="15">
        <v>102.03</v>
      </c>
      <c r="M148" s="15">
        <v>115.57</v>
      </c>
      <c r="N148" s="15">
        <v>110.4</v>
      </c>
      <c r="O148" s="15">
        <v>108.2</v>
      </c>
      <c r="P148" s="15">
        <v>119.72</v>
      </c>
      <c r="Q148" s="15">
        <v>112.52</v>
      </c>
      <c r="R148" s="15">
        <v>110.54</v>
      </c>
      <c r="S148" s="15">
        <v>153.14</v>
      </c>
      <c r="T148" s="15">
        <v>151.91</v>
      </c>
      <c r="U148" s="15">
        <v>153.07</v>
      </c>
      <c r="V148" s="15">
        <v>128.49</v>
      </c>
      <c r="W148" s="15">
        <v>146.38</v>
      </c>
      <c r="X148" s="15">
        <v>139.94</v>
      </c>
      <c r="Y148" s="15">
        <v>159.06</v>
      </c>
      <c r="Z148" s="15">
        <v>147.85</v>
      </c>
      <c r="AA148" s="15">
        <v>145.53</v>
      </c>
      <c r="AB148" s="15">
        <v>153.82</v>
      </c>
      <c r="AC148" s="15">
        <v>157.11</v>
      </c>
      <c r="AD148" s="15">
        <v>156.79</v>
      </c>
      <c r="AE148" s="15">
        <v>150.11</v>
      </c>
      <c r="AF148" s="15">
        <v>149.96</v>
      </c>
      <c r="AG148" s="15">
        <v>146.48</v>
      </c>
      <c r="AH148" s="15">
        <v>73.56</v>
      </c>
      <c r="AI148" s="15">
        <v>70.57</v>
      </c>
      <c r="AJ148" s="15">
        <v>71.55</v>
      </c>
      <c r="AK148" s="15">
        <v>173.97</v>
      </c>
      <c r="AL148" s="15">
        <v>148.02</v>
      </c>
      <c r="AM148" s="15">
        <v>148.58</v>
      </c>
      <c r="AN148" s="15">
        <v>132.27</v>
      </c>
      <c r="AO148" s="15">
        <v>132.63</v>
      </c>
      <c r="AP148" s="15">
        <v>130.39</v>
      </c>
      <c r="AT148" s="15">
        <v>135.61</v>
      </c>
      <c r="AU148" s="15">
        <v>128.76</v>
      </c>
      <c r="AV148" s="15">
        <v>127.12</v>
      </c>
    </row>
    <row r="149" spans="1:48" ht="12.75">
      <c r="A149" s="18" t="s">
        <v>107</v>
      </c>
      <c r="B149" s="20" t="s">
        <v>152</v>
      </c>
      <c r="C149" s="18" t="s">
        <v>108</v>
      </c>
      <c r="D149" s="15">
        <v>176.89</v>
      </c>
      <c r="E149" s="15">
        <v>185.8</v>
      </c>
      <c r="F149" s="15">
        <v>179.85</v>
      </c>
      <c r="G149" s="15">
        <v>107.91</v>
      </c>
      <c r="H149" s="15">
        <v>102.53</v>
      </c>
      <c r="I149" s="15">
        <v>107.67</v>
      </c>
      <c r="J149" s="15">
        <v>94.46</v>
      </c>
      <c r="K149" s="15">
        <v>95.44</v>
      </c>
      <c r="L149" s="15">
        <v>102.11</v>
      </c>
      <c r="M149" s="15">
        <v>108.74</v>
      </c>
      <c r="N149" s="15">
        <v>106.83</v>
      </c>
      <c r="O149" s="15">
        <v>108.27</v>
      </c>
      <c r="P149" s="15">
        <v>112.71</v>
      </c>
      <c r="Q149" s="15">
        <v>107.64</v>
      </c>
      <c r="R149" s="15">
        <v>110.65</v>
      </c>
      <c r="S149" s="15">
        <v>148.47</v>
      </c>
      <c r="T149" s="15">
        <v>144.92</v>
      </c>
      <c r="U149" s="15">
        <v>154.37</v>
      </c>
      <c r="V149" s="15">
        <v>123.63</v>
      </c>
      <c r="W149" s="15">
        <v>127.75</v>
      </c>
      <c r="X149" s="15">
        <v>133.65</v>
      </c>
      <c r="Y149" s="15">
        <v>152.14</v>
      </c>
      <c r="Z149" s="15">
        <v>139.07</v>
      </c>
      <c r="AA149" s="15">
        <v>140.39</v>
      </c>
      <c r="AB149" s="15">
        <v>146.67</v>
      </c>
      <c r="AC149" s="15">
        <v>149.51</v>
      </c>
      <c r="AD149" s="15">
        <v>157.43</v>
      </c>
      <c r="AE149" s="15">
        <v>139.76</v>
      </c>
      <c r="AF149" s="15">
        <v>139.38</v>
      </c>
      <c r="AG149" s="15">
        <v>147.83</v>
      </c>
      <c r="AH149" s="15">
        <v>68.44</v>
      </c>
      <c r="AI149" s="15">
        <v>70.18</v>
      </c>
      <c r="AJ149" s="15">
        <v>72.83</v>
      </c>
      <c r="AK149" s="15">
        <v>139.12</v>
      </c>
      <c r="AL149" s="15">
        <v>137.76</v>
      </c>
      <c r="AM149" s="15">
        <v>150.71</v>
      </c>
      <c r="AN149" s="15">
        <v>129.11</v>
      </c>
      <c r="AO149" s="15">
        <v>123.66</v>
      </c>
      <c r="AP149" s="15">
        <v>129.63</v>
      </c>
      <c r="AT149" s="15">
        <v>125.2</v>
      </c>
      <c r="AU149" s="15">
        <v>121.16</v>
      </c>
      <c r="AV149" s="15">
        <v>127.22</v>
      </c>
    </row>
    <row r="150" spans="1:48" ht="12.75">
      <c r="A150" s="18" t="s">
        <v>109</v>
      </c>
      <c r="B150" s="20" t="s">
        <v>152</v>
      </c>
      <c r="C150" s="18" t="s">
        <v>110</v>
      </c>
      <c r="D150" s="15">
        <v>189.82</v>
      </c>
      <c r="E150" s="15">
        <v>188.07</v>
      </c>
      <c r="F150" s="15">
        <v>180.77</v>
      </c>
      <c r="G150" s="15">
        <v>107.13</v>
      </c>
      <c r="H150" s="15">
        <v>107.45</v>
      </c>
      <c r="I150" s="15">
        <v>108.13</v>
      </c>
      <c r="J150" s="15">
        <v>99.84</v>
      </c>
      <c r="K150" s="15">
        <v>102.33</v>
      </c>
      <c r="L150" s="15">
        <v>102.21</v>
      </c>
      <c r="M150" s="15">
        <v>115.53</v>
      </c>
      <c r="N150" s="15">
        <v>107.88</v>
      </c>
      <c r="O150" s="15">
        <v>108.5</v>
      </c>
      <c r="P150" s="15">
        <v>127.96</v>
      </c>
      <c r="Q150" s="15">
        <v>110.58</v>
      </c>
      <c r="R150" s="15">
        <v>110.88</v>
      </c>
      <c r="S150" s="15">
        <v>173.97</v>
      </c>
      <c r="T150" s="15">
        <v>164.81</v>
      </c>
      <c r="U150" s="15">
        <v>156.29</v>
      </c>
      <c r="V150" s="15">
        <v>156.5</v>
      </c>
      <c r="W150" s="15">
        <v>133.43</v>
      </c>
      <c r="X150" s="15">
        <v>132.54</v>
      </c>
      <c r="Y150" s="15">
        <v>157.94</v>
      </c>
      <c r="Z150" s="15">
        <v>135.51</v>
      </c>
      <c r="AA150" s="15">
        <v>137.56</v>
      </c>
      <c r="AB150" s="15">
        <v>172.04</v>
      </c>
      <c r="AC150" s="15">
        <v>158.81</v>
      </c>
      <c r="AD150" s="15">
        <v>159.39</v>
      </c>
      <c r="AE150" s="15">
        <v>151.77</v>
      </c>
      <c r="AF150" s="15">
        <v>149.29</v>
      </c>
      <c r="AG150" s="15">
        <v>149.46</v>
      </c>
      <c r="AH150" s="15">
        <v>79.62</v>
      </c>
      <c r="AI150" s="15">
        <v>78.39</v>
      </c>
      <c r="AJ150" s="15">
        <v>74.31</v>
      </c>
      <c r="AK150" s="15">
        <v>177.05</v>
      </c>
      <c r="AL150" s="15">
        <v>152.13</v>
      </c>
      <c r="AM150" s="15">
        <v>153.85</v>
      </c>
      <c r="AN150" s="15">
        <v>136.91</v>
      </c>
      <c r="AO150" s="15">
        <v>130.02</v>
      </c>
      <c r="AP150" s="15">
        <v>129.44</v>
      </c>
      <c r="AT150" s="15">
        <v>131.92</v>
      </c>
      <c r="AU150" s="15">
        <v>129.07</v>
      </c>
      <c r="AV150" s="15">
        <v>127.97</v>
      </c>
    </row>
    <row r="151" spans="1:48" ht="12.75">
      <c r="A151" s="18" t="s">
        <v>111</v>
      </c>
      <c r="B151" s="20" t="s">
        <v>152</v>
      </c>
      <c r="C151" s="18" t="s">
        <v>112</v>
      </c>
      <c r="D151" s="15">
        <v>185.98</v>
      </c>
      <c r="E151" s="15">
        <v>175.38</v>
      </c>
      <c r="F151" s="15">
        <v>180.77</v>
      </c>
      <c r="G151" s="15">
        <v>111.39</v>
      </c>
      <c r="H151" s="15">
        <v>110.12</v>
      </c>
      <c r="I151" s="15">
        <v>108.83</v>
      </c>
      <c r="J151" s="15">
        <v>91.28</v>
      </c>
      <c r="K151" s="15">
        <v>103.35</v>
      </c>
      <c r="L151" s="15">
        <v>102.31</v>
      </c>
      <c r="M151" s="15">
        <v>115.01</v>
      </c>
      <c r="N151" s="15">
        <v>108.7</v>
      </c>
      <c r="O151" s="15">
        <v>109.16</v>
      </c>
      <c r="P151" s="15">
        <v>100.41</v>
      </c>
      <c r="Q151" s="15">
        <v>111.78</v>
      </c>
      <c r="R151" s="15">
        <v>111.17</v>
      </c>
      <c r="S151" s="15">
        <v>154.39</v>
      </c>
      <c r="T151" s="15">
        <v>154.44</v>
      </c>
      <c r="U151" s="15">
        <v>158.02</v>
      </c>
      <c r="V151" s="15">
        <v>158.73</v>
      </c>
      <c r="W151" s="15">
        <v>135.55</v>
      </c>
      <c r="X151" s="15">
        <v>135.18</v>
      </c>
      <c r="Y151" s="15">
        <v>153.8</v>
      </c>
      <c r="Z151" s="15">
        <v>139.87</v>
      </c>
      <c r="AA151" s="15">
        <v>136.72</v>
      </c>
      <c r="AB151" s="15">
        <v>173.54</v>
      </c>
      <c r="AC151" s="15">
        <v>162.03</v>
      </c>
      <c r="AD151" s="15">
        <v>162.12</v>
      </c>
      <c r="AE151" s="15">
        <v>161.61</v>
      </c>
      <c r="AF151" s="15">
        <v>152.53</v>
      </c>
      <c r="AG151" s="15">
        <v>151.24</v>
      </c>
      <c r="AH151" s="15">
        <v>78</v>
      </c>
      <c r="AI151" s="15">
        <v>72.54</v>
      </c>
      <c r="AJ151" s="15">
        <v>75.65</v>
      </c>
      <c r="AK151" s="15">
        <v>188.07</v>
      </c>
      <c r="AL151" s="15">
        <v>159.27</v>
      </c>
      <c r="AM151" s="15">
        <v>157.55</v>
      </c>
      <c r="AN151" s="15">
        <v>134.92</v>
      </c>
      <c r="AO151" s="15">
        <v>130.15</v>
      </c>
      <c r="AP151" s="15">
        <v>129.5</v>
      </c>
      <c r="AT151" s="15">
        <v>128.4</v>
      </c>
      <c r="AU151" s="15">
        <v>128.52</v>
      </c>
      <c r="AV151" s="15">
        <v>129.03</v>
      </c>
    </row>
    <row r="152" spans="1:48" ht="12.75">
      <c r="A152" s="18" t="s">
        <v>113</v>
      </c>
      <c r="B152" s="20" t="s">
        <v>152</v>
      </c>
      <c r="C152" s="18" t="s">
        <v>114</v>
      </c>
      <c r="D152" s="15">
        <v>175.15</v>
      </c>
      <c r="E152" s="15">
        <v>180.23</v>
      </c>
      <c r="F152" s="15">
        <v>180.78</v>
      </c>
      <c r="G152" s="15">
        <v>104.59</v>
      </c>
      <c r="H152" s="15">
        <v>105.7</v>
      </c>
      <c r="I152" s="15">
        <v>109.63</v>
      </c>
      <c r="J152" s="15">
        <v>74.12</v>
      </c>
      <c r="K152" s="15">
        <v>103.79</v>
      </c>
      <c r="L152" s="15">
        <v>102.41</v>
      </c>
      <c r="M152" s="15">
        <v>101.12</v>
      </c>
      <c r="N152" s="15">
        <v>111.98</v>
      </c>
      <c r="O152" s="15">
        <v>109.66</v>
      </c>
      <c r="P152" s="15">
        <v>81.18</v>
      </c>
      <c r="Q152" s="15">
        <v>113.03</v>
      </c>
      <c r="R152" s="15">
        <v>111.4</v>
      </c>
      <c r="S152" s="15">
        <v>150.75</v>
      </c>
      <c r="T152" s="15">
        <v>152.65</v>
      </c>
      <c r="U152" s="15">
        <v>160.08</v>
      </c>
      <c r="V152" s="15">
        <v>133.91</v>
      </c>
      <c r="W152" s="15">
        <v>136.12</v>
      </c>
      <c r="X152" s="15">
        <v>136.75</v>
      </c>
      <c r="Y152" s="15">
        <v>114.18</v>
      </c>
      <c r="Z152" s="15">
        <v>131.9</v>
      </c>
      <c r="AA152" s="15">
        <v>134.01</v>
      </c>
      <c r="AB152" s="15">
        <v>139.02</v>
      </c>
      <c r="AC152" s="15">
        <v>165.11</v>
      </c>
      <c r="AD152" s="15">
        <v>164.94</v>
      </c>
      <c r="AE152" s="15">
        <v>124.1</v>
      </c>
      <c r="AF152" s="15">
        <v>159.09</v>
      </c>
      <c r="AG152" s="15">
        <v>152.86</v>
      </c>
      <c r="AH152" s="15">
        <v>76.99</v>
      </c>
      <c r="AI152" s="15">
        <v>81.86</v>
      </c>
      <c r="AJ152" s="15">
        <v>76.78</v>
      </c>
      <c r="AK152" s="15">
        <v>103.23</v>
      </c>
      <c r="AL152" s="15">
        <v>184.62</v>
      </c>
      <c r="AM152" s="15">
        <v>160.52</v>
      </c>
      <c r="AN152" s="15">
        <v>101.21</v>
      </c>
      <c r="AO152" s="15">
        <v>133.55</v>
      </c>
      <c r="AP152" s="15">
        <v>129.17</v>
      </c>
      <c r="AT152" s="15">
        <v>113.56</v>
      </c>
      <c r="AU152" s="15">
        <v>130.45</v>
      </c>
      <c r="AV152" s="15">
        <v>130.07</v>
      </c>
    </row>
    <row r="153" spans="1:48" ht="12.75">
      <c r="A153" s="18" t="s">
        <v>115</v>
      </c>
      <c r="B153" s="20" t="s">
        <v>152</v>
      </c>
      <c r="C153" s="18" t="s">
        <v>116</v>
      </c>
      <c r="D153" s="15">
        <v>176.82</v>
      </c>
      <c r="E153" s="15">
        <v>178.65</v>
      </c>
      <c r="F153" s="15">
        <v>181.34</v>
      </c>
      <c r="G153" s="15">
        <v>123.72</v>
      </c>
      <c r="H153" s="15">
        <v>114.19</v>
      </c>
      <c r="I153" s="15">
        <v>110.58</v>
      </c>
      <c r="J153" s="15">
        <v>112.16</v>
      </c>
      <c r="K153" s="15">
        <v>100.97</v>
      </c>
      <c r="L153" s="15">
        <v>102.5</v>
      </c>
      <c r="M153" s="15">
        <v>113.88</v>
      </c>
      <c r="N153" s="15">
        <v>109.79</v>
      </c>
      <c r="O153" s="15">
        <v>109.46</v>
      </c>
      <c r="P153" s="15">
        <v>107.71</v>
      </c>
      <c r="Q153" s="15">
        <v>111.6</v>
      </c>
      <c r="R153" s="15">
        <v>111.53</v>
      </c>
      <c r="S153" s="15">
        <v>163.04</v>
      </c>
      <c r="T153" s="15">
        <v>162.5</v>
      </c>
      <c r="U153" s="15">
        <v>163.16</v>
      </c>
      <c r="V153" s="15">
        <v>164.72</v>
      </c>
      <c r="W153" s="15">
        <v>139.16</v>
      </c>
      <c r="X153" s="15">
        <v>137.88</v>
      </c>
      <c r="Y153" s="15">
        <v>127.78</v>
      </c>
      <c r="Z153" s="15">
        <v>132.04</v>
      </c>
      <c r="AA153" s="15">
        <v>135.13</v>
      </c>
      <c r="AB153" s="15">
        <v>182.94</v>
      </c>
      <c r="AC153" s="15">
        <v>174.48</v>
      </c>
      <c r="AD153" s="15">
        <v>167.2</v>
      </c>
      <c r="AE153" s="15">
        <v>139.73</v>
      </c>
      <c r="AF153" s="15">
        <v>153.21</v>
      </c>
      <c r="AG153" s="15">
        <v>154.24</v>
      </c>
      <c r="AH153" s="15">
        <v>68.33</v>
      </c>
      <c r="AI153" s="15">
        <v>76.27</v>
      </c>
      <c r="AJ153" s="15">
        <v>77.49</v>
      </c>
      <c r="AK153" s="15">
        <v>138.2</v>
      </c>
      <c r="AL153" s="15">
        <v>157.11</v>
      </c>
      <c r="AM153" s="15">
        <v>162.14</v>
      </c>
      <c r="AN153" s="15">
        <v>127.23</v>
      </c>
      <c r="AO153" s="15">
        <v>126.15</v>
      </c>
      <c r="AP153" s="15">
        <v>128.4</v>
      </c>
      <c r="AT153" s="15">
        <v>129.93</v>
      </c>
      <c r="AU153" s="15">
        <v>130.45</v>
      </c>
      <c r="AV153" s="15">
        <v>131.14</v>
      </c>
    </row>
    <row r="154" spans="1:48" ht="12.75">
      <c r="A154" s="18" t="s">
        <v>117</v>
      </c>
      <c r="B154" s="20" t="s">
        <v>152</v>
      </c>
      <c r="C154" s="18" t="s">
        <v>118</v>
      </c>
      <c r="D154" s="15">
        <v>183.84</v>
      </c>
      <c r="E154" s="15">
        <v>177.48</v>
      </c>
      <c r="F154" s="15">
        <v>182.59</v>
      </c>
      <c r="G154" s="15">
        <v>105.43</v>
      </c>
      <c r="H154" s="15">
        <v>110.73</v>
      </c>
      <c r="I154" s="15">
        <v>111.42</v>
      </c>
      <c r="J154" s="15">
        <v>117.97</v>
      </c>
      <c r="K154" s="15">
        <v>100.96</v>
      </c>
      <c r="L154" s="15">
        <v>102.59</v>
      </c>
      <c r="M154" s="15">
        <v>111.12</v>
      </c>
      <c r="N154" s="15">
        <v>108.09</v>
      </c>
      <c r="O154" s="15">
        <v>108.92</v>
      </c>
      <c r="P154" s="15">
        <v>115.67</v>
      </c>
      <c r="Q154" s="15">
        <v>111.61</v>
      </c>
      <c r="R154" s="15">
        <v>111.61</v>
      </c>
      <c r="S154" s="15">
        <v>166.97</v>
      </c>
      <c r="T154" s="15">
        <v>158.57</v>
      </c>
      <c r="U154" s="15">
        <v>167.16</v>
      </c>
      <c r="V154" s="15">
        <v>150.95</v>
      </c>
      <c r="W154" s="15">
        <v>137.02</v>
      </c>
      <c r="X154" s="15">
        <v>139.31</v>
      </c>
      <c r="Y154" s="15">
        <v>148.99</v>
      </c>
      <c r="Z154" s="15">
        <v>144.46</v>
      </c>
      <c r="AA154" s="15">
        <v>139.84</v>
      </c>
      <c r="AB154" s="15">
        <v>177.56</v>
      </c>
      <c r="AC154" s="15">
        <v>168.04</v>
      </c>
      <c r="AD154" s="15">
        <v>168.33</v>
      </c>
      <c r="AE154" s="15">
        <v>158.28</v>
      </c>
      <c r="AF154" s="15">
        <v>155.4</v>
      </c>
      <c r="AG154" s="15">
        <v>155.53</v>
      </c>
      <c r="AH154" s="15">
        <v>76.58</v>
      </c>
      <c r="AI154" s="15">
        <v>73.96</v>
      </c>
      <c r="AJ154" s="15">
        <v>78.32</v>
      </c>
      <c r="AK154" s="15">
        <v>163.22</v>
      </c>
      <c r="AL154" s="15">
        <v>167.16</v>
      </c>
      <c r="AM154" s="15">
        <v>163.21</v>
      </c>
      <c r="AN154" s="15">
        <v>123.79</v>
      </c>
      <c r="AO154" s="15">
        <v>125.8</v>
      </c>
      <c r="AP154" s="15">
        <v>127.76</v>
      </c>
      <c r="AT154" s="15">
        <v>132.87</v>
      </c>
      <c r="AU154" s="15">
        <v>131.76</v>
      </c>
      <c r="AV154" s="15">
        <v>132.32</v>
      </c>
    </row>
    <row r="155" spans="1:48" ht="12.75">
      <c r="A155" s="18" t="s">
        <v>119</v>
      </c>
      <c r="B155" s="20" t="s">
        <v>152</v>
      </c>
      <c r="C155" s="18" t="s">
        <v>119</v>
      </c>
      <c r="D155" s="15">
        <v>205.09</v>
      </c>
      <c r="E155" s="15">
        <v>192.22</v>
      </c>
      <c r="F155" s="15">
        <v>184.23</v>
      </c>
      <c r="G155" s="15">
        <v>119.49</v>
      </c>
      <c r="H155" s="15">
        <v>110.86</v>
      </c>
      <c r="I155" s="15">
        <v>112.24</v>
      </c>
      <c r="J155" s="15">
        <v>126.32</v>
      </c>
      <c r="K155" s="15">
        <v>103.5</v>
      </c>
      <c r="L155" s="15">
        <v>102.7</v>
      </c>
      <c r="M155" s="15">
        <v>115.51</v>
      </c>
      <c r="N155" s="15">
        <v>108.72</v>
      </c>
      <c r="O155" s="15">
        <v>108.5</v>
      </c>
      <c r="P155" s="15">
        <v>124.88</v>
      </c>
      <c r="Q155" s="15">
        <v>111.36</v>
      </c>
      <c r="R155" s="15">
        <v>111.68</v>
      </c>
      <c r="S155" s="15">
        <v>185.82</v>
      </c>
      <c r="T155" s="15">
        <v>182.34</v>
      </c>
      <c r="U155" s="15">
        <v>171.55</v>
      </c>
      <c r="V155" s="15">
        <v>176.4</v>
      </c>
      <c r="W155" s="15">
        <v>144.07</v>
      </c>
      <c r="X155" s="15">
        <v>142.5</v>
      </c>
      <c r="Y155" s="15">
        <v>156.81</v>
      </c>
      <c r="Z155" s="15">
        <v>139.2</v>
      </c>
      <c r="AA155" s="15">
        <v>139.66</v>
      </c>
      <c r="AB155" s="15">
        <v>190.42</v>
      </c>
      <c r="AC155" s="15">
        <v>167.68</v>
      </c>
      <c r="AD155" s="15">
        <v>169.04</v>
      </c>
      <c r="AE155" s="15">
        <v>177.88</v>
      </c>
      <c r="AF155" s="15">
        <v>157.77</v>
      </c>
      <c r="AG155" s="15">
        <v>156.82</v>
      </c>
      <c r="AH155" s="15">
        <v>88.66</v>
      </c>
      <c r="AI155" s="15">
        <v>83.85</v>
      </c>
      <c r="AJ155" s="15">
        <v>79.61</v>
      </c>
      <c r="AK155" s="15">
        <v>176.45</v>
      </c>
      <c r="AL155" s="15">
        <v>160.74</v>
      </c>
      <c r="AM155" s="15">
        <v>164.27</v>
      </c>
      <c r="AN155" s="15">
        <v>138.46</v>
      </c>
      <c r="AO155" s="15">
        <v>125.7</v>
      </c>
      <c r="AP155" s="15">
        <v>127.62</v>
      </c>
      <c r="AT155" s="15">
        <v>144.69</v>
      </c>
      <c r="AU155" s="15">
        <v>134.81</v>
      </c>
      <c r="AV155" s="15">
        <v>133.55</v>
      </c>
    </row>
    <row r="156" spans="1:48" ht="12.75">
      <c r="A156" s="18" t="s">
        <v>120</v>
      </c>
      <c r="B156" s="20" t="s">
        <v>152</v>
      </c>
      <c r="C156" s="18" t="s">
        <v>120</v>
      </c>
      <c r="D156" s="15">
        <v>181.95</v>
      </c>
      <c r="E156" s="15">
        <v>185.64</v>
      </c>
      <c r="F156" s="15">
        <v>185.56</v>
      </c>
      <c r="G156" s="15">
        <v>117.9</v>
      </c>
      <c r="H156" s="15">
        <v>112.48</v>
      </c>
      <c r="I156" s="15">
        <v>113.27</v>
      </c>
      <c r="J156" s="15">
        <v>120.73</v>
      </c>
      <c r="K156" s="15">
        <v>104.79</v>
      </c>
      <c r="L156" s="15">
        <v>102.79</v>
      </c>
      <c r="M156" s="15">
        <v>112.41</v>
      </c>
      <c r="N156" s="15">
        <v>108.46</v>
      </c>
      <c r="O156" s="15">
        <v>108.04</v>
      </c>
      <c r="P156" s="15">
        <v>129.26</v>
      </c>
      <c r="Q156" s="15">
        <v>111.17</v>
      </c>
      <c r="R156" s="15">
        <v>111.79</v>
      </c>
      <c r="S156" s="15">
        <v>190.52</v>
      </c>
      <c r="T156" s="15">
        <v>180.91</v>
      </c>
      <c r="U156" s="15">
        <v>174.93</v>
      </c>
      <c r="V156" s="15">
        <v>157.99</v>
      </c>
      <c r="W156" s="15">
        <v>144.88</v>
      </c>
      <c r="X156" s="15">
        <v>145.57</v>
      </c>
      <c r="Y156" s="15">
        <v>134.91</v>
      </c>
      <c r="Z156" s="15">
        <v>136.25</v>
      </c>
      <c r="AA156" s="15">
        <v>135.43</v>
      </c>
      <c r="AB156" s="15">
        <v>181.34</v>
      </c>
      <c r="AC156" s="15">
        <v>168.98</v>
      </c>
      <c r="AD156" s="15">
        <v>170.06</v>
      </c>
      <c r="AE156" s="15">
        <v>188.53</v>
      </c>
      <c r="AF156" s="15">
        <v>166</v>
      </c>
      <c r="AG156" s="15">
        <v>157.91</v>
      </c>
      <c r="AH156" s="15">
        <v>95.88</v>
      </c>
      <c r="AI156" s="15">
        <v>82.96</v>
      </c>
      <c r="AJ156" s="15">
        <v>80.4</v>
      </c>
      <c r="AK156" s="15">
        <v>231.19</v>
      </c>
      <c r="AL156" s="15">
        <v>175.8</v>
      </c>
      <c r="AM156" s="15">
        <v>165.08</v>
      </c>
      <c r="AN156" s="15">
        <v>146.49</v>
      </c>
      <c r="AO156" s="15">
        <v>126.87</v>
      </c>
      <c r="AP156" s="15">
        <v>127.9</v>
      </c>
      <c r="AT156" s="15">
        <v>146.56</v>
      </c>
      <c r="AU156" s="15">
        <v>135.56</v>
      </c>
      <c r="AV156" s="15">
        <v>134.58</v>
      </c>
    </row>
    <row r="157" spans="1:48" ht="12.75">
      <c r="A157" s="18" t="s">
        <v>121</v>
      </c>
      <c r="B157" s="20" t="s">
        <v>152</v>
      </c>
      <c r="C157" s="18" t="s">
        <v>121</v>
      </c>
      <c r="D157" s="15">
        <v>186.52</v>
      </c>
      <c r="E157" s="15">
        <v>180.53</v>
      </c>
      <c r="F157" s="15">
        <v>186.72</v>
      </c>
      <c r="G157" s="15">
        <v>119.12</v>
      </c>
      <c r="H157" s="15">
        <v>114.81</v>
      </c>
      <c r="I157" s="15">
        <v>114.42</v>
      </c>
      <c r="J157" s="15">
        <v>93</v>
      </c>
      <c r="K157" s="15">
        <v>101.4</v>
      </c>
      <c r="L157" s="15">
        <v>102.89</v>
      </c>
      <c r="M157" s="15">
        <v>89.87</v>
      </c>
      <c r="N157" s="15">
        <v>106.08</v>
      </c>
      <c r="O157" s="15">
        <v>107.62</v>
      </c>
      <c r="P157" s="15">
        <v>113.32</v>
      </c>
      <c r="Q157" s="15">
        <v>110.6</v>
      </c>
      <c r="R157" s="15">
        <v>111.96</v>
      </c>
      <c r="S157" s="15">
        <v>171.15</v>
      </c>
      <c r="T157" s="15">
        <v>179.06</v>
      </c>
      <c r="U157" s="15">
        <v>176.99</v>
      </c>
      <c r="V157" s="15">
        <v>105.2</v>
      </c>
      <c r="W157" s="15">
        <v>148.38</v>
      </c>
      <c r="X157" s="15">
        <v>148.66</v>
      </c>
      <c r="Y157" s="15">
        <v>93.05</v>
      </c>
      <c r="Z157" s="15">
        <v>129.67</v>
      </c>
      <c r="AA157" s="15">
        <v>135.03</v>
      </c>
      <c r="AB157" s="15">
        <v>155.27</v>
      </c>
      <c r="AC157" s="15">
        <v>163.37</v>
      </c>
      <c r="AD157" s="15">
        <v>172.06</v>
      </c>
      <c r="AE157" s="15">
        <v>171.9</v>
      </c>
      <c r="AF157" s="15">
        <v>155.42</v>
      </c>
      <c r="AG157" s="15">
        <v>158.73</v>
      </c>
      <c r="AH157" s="15">
        <v>81.14</v>
      </c>
      <c r="AI157" s="15">
        <v>80.29</v>
      </c>
      <c r="AJ157" s="15">
        <v>80.45</v>
      </c>
      <c r="AK157" s="15">
        <v>144.04</v>
      </c>
      <c r="AL157" s="15">
        <v>153.22</v>
      </c>
      <c r="AM157" s="15">
        <v>165.73</v>
      </c>
      <c r="AN157" s="15">
        <v>127.17</v>
      </c>
      <c r="AO157" s="15">
        <v>122.91</v>
      </c>
      <c r="AP157" s="15">
        <v>128.79</v>
      </c>
      <c r="AT157" s="15">
        <v>131.33</v>
      </c>
      <c r="AU157" s="15">
        <v>134.11</v>
      </c>
      <c r="AV157" s="15">
        <v>135.49</v>
      </c>
    </row>
    <row r="158" spans="1:48" ht="12.75">
      <c r="A158" s="12" t="s">
        <v>160</v>
      </c>
      <c r="B158" s="1" t="s">
        <v>159</v>
      </c>
      <c r="C158" s="1" t="s">
        <v>102</v>
      </c>
      <c r="D158" s="15">
        <v>199.66</v>
      </c>
      <c r="E158" s="15">
        <v>191.55</v>
      </c>
      <c r="F158" s="15">
        <v>187.91</v>
      </c>
      <c r="G158" s="15">
        <v>103.86</v>
      </c>
      <c r="H158" s="15">
        <v>116.26</v>
      </c>
      <c r="I158" s="15">
        <v>115.55</v>
      </c>
      <c r="J158" s="15">
        <v>100.98</v>
      </c>
      <c r="K158" s="15">
        <v>105.55</v>
      </c>
      <c r="L158" s="15">
        <v>102.98</v>
      </c>
      <c r="M158" s="15">
        <v>103.49</v>
      </c>
      <c r="N158" s="15">
        <v>107.92</v>
      </c>
      <c r="O158" s="15">
        <v>107.5</v>
      </c>
      <c r="P158" s="15">
        <v>100.37</v>
      </c>
      <c r="Q158" s="15">
        <v>112.57</v>
      </c>
      <c r="R158" s="15">
        <v>112.21</v>
      </c>
      <c r="S158" s="15">
        <v>163.25</v>
      </c>
      <c r="T158" s="15">
        <v>175.75</v>
      </c>
      <c r="U158" s="15">
        <v>178.67</v>
      </c>
      <c r="V158" s="15">
        <v>118.71</v>
      </c>
      <c r="W158" s="15">
        <v>152.98</v>
      </c>
      <c r="X158" s="15">
        <v>153.22</v>
      </c>
      <c r="Y158" s="15">
        <v>142.15</v>
      </c>
      <c r="Z158" s="15">
        <v>144.39</v>
      </c>
      <c r="AA158" s="15">
        <v>139.95</v>
      </c>
      <c r="AB158" s="15">
        <v>161.15</v>
      </c>
      <c r="AC158" s="15">
        <v>179.73</v>
      </c>
      <c r="AD158" s="15">
        <v>175.25</v>
      </c>
      <c r="AE158" s="15">
        <v>138.75</v>
      </c>
      <c r="AF158" s="15">
        <v>160.92</v>
      </c>
      <c r="AG158" s="15">
        <v>159.48</v>
      </c>
      <c r="AH158" s="15">
        <v>72.3</v>
      </c>
      <c r="AI158" s="15">
        <v>79.79</v>
      </c>
      <c r="AJ158" s="15">
        <v>80.33</v>
      </c>
      <c r="AK158" s="15">
        <v>151.23</v>
      </c>
      <c r="AL158" s="15">
        <v>171.18</v>
      </c>
      <c r="AM158" s="15">
        <v>166.71</v>
      </c>
      <c r="AN158" s="15">
        <v>123.5</v>
      </c>
      <c r="AO158" s="15">
        <v>132.45</v>
      </c>
      <c r="AP158" s="15">
        <v>130.36</v>
      </c>
      <c r="AT158" s="15">
        <v>129.13</v>
      </c>
      <c r="AU158" s="15">
        <v>137.16</v>
      </c>
      <c r="AV158" s="15">
        <v>136.48</v>
      </c>
    </row>
    <row r="159" spans="1:48" ht="12.75">
      <c r="A159" s="18" t="s">
        <v>103</v>
      </c>
      <c r="B159" s="1" t="s">
        <v>159</v>
      </c>
      <c r="C159" s="18" t="s">
        <v>104</v>
      </c>
      <c r="D159" s="15">
        <v>173.6</v>
      </c>
      <c r="E159" s="15">
        <v>194.23</v>
      </c>
      <c r="F159" s="15">
        <v>188.65</v>
      </c>
      <c r="G159" s="15">
        <v>105.49</v>
      </c>
      <c r="H159" s="15">
        <v>118.63</v>
      </c>
      <c r="I159" s="15">
        <v>116.52</v>
      </c>
      <c r="J159" s="15">
        <v>100.41</v>
      </c>
      <c r="K159" s="15">
        <v>106.36</v>
      </c>
      <c r="L159" s="15">
        <v>103.07</v>
      </c>
      <c r="M159" s="15">
        <v>104.96</v>
      </c>
      <c r="N159" s="15">
        <v>109.49</v>
      </c>
      <c r="O159" s="15">
        <v>107.1</v>
      </c>
      <c r="P159" s="15">
        <v>107.75</v>
      </c>
      <c r="Q159" s="15">
        <v>115.7</v>
      </c>
      <c r="R159" s="15">
        <v>112.38</v>
      </c>
      <c r="S159" s="15">
        <v>162</v>
      </c>
      <c r="T159" s="15">
        <v>177.5</v>
      </c>
      <c r="U159" s="15">
        <v>180.71</v>
      </c>
      <c r="V159" s="15">
        <v>126.37</v>
      </c>
      <c r="W159" s="15">
        <v>158.64</v>
      </c>
      <c r="X159" s="15">
        <v>152.99</v>
      </c>
      <c r="Y159" s="15">
        <v>131.9</v>
      </c>
      <c r="Z159" s="15">
        <v>142.1</v>
      </c>
      <c r="AA159" s="15">
        <v>141.85</v>
      </c>
      <c r="AB159" s="15">
        <v>171.31</v>
      </c>
      <c r="AC159" s="15">
        <v>188.51</v>
      </c>
      <c r="AD159" s="15">
        <v>177.65</v>
      </c>
      <c r="AE159" s="15">
        <v>143.32</v>
      </c>
      <c r="AF159" s="15">
        <v>159.27</v>
      </c>
      <c r="AG159" s="15">
        <v>160.24</v>
      </c>
      <c r="AH159" s="15">
        <v>68.5</v>
      </c>
      <c r="AI159" s="15">
        <v>80.55</v>
      </c>
      <c r="AJ159" s="15">
        <v>80.25</v>
      </c>
      <c r="AK159" s="15">
        <v>149.67</v>
      </c>
      <c r="AL159" s="15">
        <v>173.03</v>
      </c>
      <c r="AM159" s="15">
        <v>167.64</v>
      </c>
      <c r="AN159" s="15">
        <v>117</v>
      </c>
      <c r="AO159" s="15">
        <v>134.53</v>
      </c>
      <c r="AP159" s="15">
        <v>131.91</v>
      </c>
      <c r="AT159" s="15">
        <v>129.52</v>
      </c>
      <c r="AU159" s="15">
        <v>138.36</v>
      </c>
      <c r="AV159" s="15">
        <v>137.41</v>
      </c>
    </row>
    <row r="160" spans="1:48" ht="12.75">
      <c r="A160" s="18" t="s">
        <v>105</v>
      </c>
      <c r="B160" s="1" t="s">
        <v>159</v>
      </c>
      <c r="C160" s="18" t="s">
        <v>106</v>
      </c>
      <c r="D160" s="15">
        <v>173.23</v>
      </c>
      <c r="E160" s="15">
        <v>186.18</v>
      </c>
      <c r="F160" s="15">
        <v>188.85</v>
      </c>
      <c r="G160" s="15">
        <v>110.77</v>
      </c>
      <c r="H160" s="15">
        <v>116.02</v>
      </c>
      <c r="I160" s="15">
        <v>117.35</v>
      </c>
      <c r="J160" s="15">
        <v>93.79</v>
      </c>
      <c r="K160" s="15">
        <v>100.77</v>
      </c>
      <c r="L160" s="15">
        <v>103.15</v>
      </c>
      <c r="M160" s="15">
        <v>103.87</v>
      </c>
      <c r="N160" s="15">
        <v>103.9</v>
      </c>
      <c r="O160" s="15">
        <v>106.26</v>
      </c>
      <c r="P160" s="15">
        <v>108.58</v>
      </c>
      <c r="Q160" s="15">
        <v>112.13</v>
      </c>
      <c r="R160" s="15">
        <v>112.39</v>
      </c>
      <c r="S160" s="15">
        <v>178.37</v>
      </c>
      <c r="T160" s="15">
        <v>178.19</v>
      </c>
      <c r="U160" s="15">
        <v>183.53</v>
      </c>
      <c r="V160" s="15">
        <v>116.58</v>
      </c>
      <c r="W160" s="15">
        <v>142.24</v>
      </c>
      <c r="X160" s="15">
        <v>149.52</v>
      </c>
      <c r="Y160" s="15">
        <v>145.13</v>
      </c>
      <c r="Z160" s="15">
        <v>139.07</v>
      </c>
      <c r="AA160" s="15">
        <v>140.68</v>
      </c>
      <c r="AB160" s="15">
        <v>160.53</v>
      </c>
      <c r="AC160" s="15">
        <v>173.53</v>
      </c>
      <c r="AD160" s="15">
        <v>178.4</v>
      </c>
      <c r="AE160" s="15">
        <v>149.97</v>
      </c>
      <c r="AF160" s="15">
        <v>157.86</v>
      </c>
      <c r="AG160" s="15">
        <v>161.05</v>
      </c>
      <c r="AH160" s="15">
        <v>77.48</v>
      </c>
      <c r="AI160" s="15">
        <v>79.61</v>
      </c>
      <c r="AJ160" s="15">
        <v>80.18</v>
      </c>
      <c r="AK160" s="15">
        <v>186.98</v>
      </c>
      <c r="AL160" s="15">
        <v>166.97</v>
      </c>
      <c r="AM160" s="15">
        <v>168.08</v>
      </c>
      <c r="AN160" s="15">
        <v>124.86</v>
      </c>
      <c r="AO160" s="15">
        <v>132.07</v>
      </c>
      <c r="AP160" s="15">
        <v>133.08</v>
      </c>
      <c r="AT160" s="15">
        <v>136.34</v>
      </c>
      <c r="AU160" s="15">
        <v>135.77</v>
      </c>
      <c r="AV160" s="15">
        <v>138.34</v>
      </c>
    </row>
    <row r="161" spans="1:48" ht="12.75">
      <c r="A161" s="18" t="s">
        <v>107</v>
      </c>
      <c r="B161" s="1" t="s">
        <v>159</v>
      </c>
      <c r="C161" s="18" t="s">
        <v>108</v>
      </c>
      <c r="D161" s="15">
        <v>187.38</v>
      </c>
      <c r="E161" s="15">
        <v>188.68</v>
      </c>
      <c r="F161" s="15">
        <v>188.94</v>
      </c>
      <c r="G161" s="15">
        <v>125.66</v>
      </c>
      <c r="H161" s="15">
        <v>119.77</v>
      </c>
      <c r="I161" s="15">
        <v>118.15</v>
      </c>
      <c r="J161" s="15">
        <v>110.12</v>
      </c>
      <c r="K161" s="15">
        <v>109.52</v>
      </c>
      <c r="L161" s="15">
        <v>103.23</v>
      </c>
      <c r="M161" s="15">
        <v>109.72</v>
      </c>
      <c r="N161" s="15">
        <v>106.98</v>
      </c>
      <c r="O161" s="15">
        <v>105.53</v>
      </c>
      <c r="P161" s="15">
        <v>125.49</v>
      </c>
      <c r="Q161" s="15">
        <v>112.48</v>
      </c>
      <c r="R161" s="15">
        <v>112.32</v>
      </c>
      <c r="S161" s="15">
        <v>198.56</v>
      </c>
      <c r="T161" s="15">
        <v>193.91</v>
      </c>
      <c r="U161" s="15">
        <v>186.68</v>
      </c>
      <c r="V161" s="15">
        <v>150.98</v>
      </c>
      <c r="W161" s="15">
        <v>155.61</v>
      </c>
      <c r="X161" s="15">
        <v>148.74</v>
      </c>
      <c r="Y161" s="15">
        <v>157.74</v>
      </c>
      <c r="Z161" s="15">
        <v>142.24</v>
      </c>
      <c r="AA161" s="15">
        <v>140.77</v>
      </c>
      <c r="AB161" s="15">
        <v>182.54</v>
      </c>
      <c r="AC161" s="15">
        <v>185.51</v>
      </c>
      <c r="AD161" s="15">
        <v>178.52</v>
      </c>
      <c r="AE161" s="15">
        <v>176.84</v>
      </c>
      <c r="AF161" s="15">
        <v>171.44</v>
      </c>
      <c r="AG161" s="15">
        <v>161.81</v>
      </c>
      <c r="AH161" s="15">
        <v>88.91</v>
      </c>
      <c r="AI161" s="15">
        <v>83.65</v>
      </c>
      <c r="AJ161" s="15">
        <v>79.85</v>
      </c>
      <c r="AK161" s="15">
        <v>180.42</v>
      </c>
      <c r="AL161" s="15">
        <v>177</v>
      </c>
      <c r="AM161" s="15">
        <v>168.11</v>
      </c>
      <c r="AN161" s="15">
        <v>147.8</v>
      </c>
      <c r="AO161" s="15">
        <v>139.95</v>
      </c>
      <c r="AP161" s="15">
        <v>133.84</v>
      </c>
      <c r="AT161" s="15">
        <v>150.1</v>
      </c>
      <c r="AU161" s="15">
        <v>144.15</v>
      </c>
      <c r="AV161" s="15">
        <v>139.23</v>
      </c>
    </row>
    <row r="162" spans="1:48" ht="12.75">
      <c r="A162" s="18" t="s">
        <v>109</v>
      </c>
      <c r="B162" s="1" t="s">
        <v>159</v>
      </c>
      <c r="C162" s="18" t="s">
        <v>110</v>
      </c>
      <c r="D162" s="15">
        <v>188.24</v>
      </c>
      <c r="E162" s="15">
        <v>186.5</v>
      </c>
      <c r="F162" s="15">
        <v>189.09</v>
      </c>
      <c r="G162" s="15">
        <v>116.33</v>
      </c>
      <c r="H162" s="15">
        <v>119.2</v>
      </c>
      <c r="I162" s="15">
        <v>118.86</v>
      </c>
      <c r="J162" s="15">
        <v>99.84</v>
      </c>
      <c r="K162" s="15">
        <v>104.68</v>
      </c>
      <c r="L162" s="15">
        <v>103.3</v>
      </c>
      <c r="M162" s="15">
        <v>110.79</v>
      </c>
      <c r="N162" s="15">
        <v>105.12</v>
      </c>
      <c r="O162" s="15">
        <v>104.62</v>
      </c>
      <c r="P162" s="15">
        <v>127.57</v>
      </c>
      <c r="Q162" s="15">
        <v>112.06</v>
      </c>
      <c r="R162" s="15">
        <v>112.25</v>
      </c>
      <c r="S162" s="15">
        <v>200.74</v>
      </c>
      <c r="T162" s="15">
        <v>190.41</v>
      </c>
      <c r="U162" s="15">
        <v>189.29</v>
      </c>
      <c r="V162" s="15">
        <v>160.94</v>
      </c>
      <c r="W162" s="15">
        <v>142.05</v>
      </c>
      <c r="X162" s="15">
        <v>143.94</v>
      </c>
      <c r="Y162" s="15">
        <v>160.69</v>
      </c>
      <c r="Z162" s="15">
        <v>139.43</v>
      </c>
      <c r="AA162" s="15">
        <v>140.9</v>
      </c>
      <c r="AB162" s="15">
        <v>185.3</v>
      </c>
      <c r="AC162" s="15">
        <v>176.02</v>
      </c>
      <c r="AD162" s="15">
        <v>178.1</v>
      </c>
      <c r="AE162" s="15">
        <v>163.92</v>
      </c>
      <c r="AF162" s="15">
        <v>163.82</v>
      </c>
      <c r="AG162" s="15">
        <v>162.22</v>
      </c>
      <c r="AH162" s="15">
        <v>76.19</v>
      </c>
      <c r="AI162" s="15">
        <v>76.14</v>
      </c>
      <c r="AJ162" s="15">
        <v>79.21</v>
      </c>
      <c r="AK162" s="15">
        <v>192.83</v>
      </c>
      <c r="AL162" s="15">
        <v>169.32</v>
      </c>
      <c r="AM162" s="15">
        <v>167.51</v>
      </c>
      <c r="AN162" s="15">
        <v>134.85</v>
      </c>
      <c r="AO162" s="15">
        <v>131.89</v>
      </c>
      <c r="AP162" s="15">
        <v>134.06</v>
      </c>
      <c r="AQ162" s="15"/>
      <c r="AR162" s="15"/>
      <c r="AS162" s="15"/>
      <c r="AT162" s="15">
        <v>139.3</v>
      </c>
      <c r="AU162" s="15">
        <v>139.17</v>
      </c>
      <c r="AV162" s="15">
        <v>139.67</v>
      </c>
    </row>
    <row r="163" spans="1:48" ht="12.75">
      <c r="A163" s="18" t="s">
        <v>111</v>
      </c>
      <c r="B163" s="1" t="s">
        <v>159</v>
      </c>
      <c r="C163" s="18" t="s">
        <v>112</v>
      </c>
      <c r="D163" s="15">
        <v>202.56</v>
      </c>
      <c r="E163" s="15">
        <v>191.68</v>
      </c>
      <c r="F163" s="15">
        <v>189.35</v>
      </c>
      <c r="G163" s="15">
        <v>119.92</v>
      </c>
      <c r="H163" s="15">
        <v>116.4</v>
      </c>
      <c r="I163" s="15">
        <v>119.63</v>
      </c>
      <c r="J163" s="15">
        <v>93.33</v>
      </c>
      <c r="K163" s="15">
        <v>102.92</v>
      </c>
      <c r="L163" s="15">
        <v>103.36</v>
      </c>
      <c r="M163" s="15">
        <v>110.82</v>
      </c>
      <c r="N163" s="15">
        <v>102.74</v>
      </c>
      <c r="O163" s="15">
        <v>103.44</v>
      </c>
      <c r="P163" s="15">
        <v>99.99</v>
      </c>
      <c r="Q163" s="15">
        <v>110.33</v>
      </c>
      <c r="R163" s="15">
        <v>112.22</v>
      </c>
      <c r="S163" s="15">
        <v>200.07</v>
      </c>
      <c r="T163" s="15">
        <v>198.31</v>
      </c>
      <c r="U163" s="15">
        <v>190.99</v>
      </c>
      <c r="V163" s="15">
        <v>165.37</v>
      </c>
      <c r="W163" s="15">
        <v>136.63</v>
      </c>
      <c r="X163" s="15">
        <v>138.99</v>
      </c>
      <c r="Y163" s="15">
        <v>163.57</v>
      </c>
      <c r="Z163" s="15">
        <v>142.42</v>
      </c>
      <c r="AA163" s="15">
        <v>140.73</v>
      </c>
      <c r="AB163" s="15">
        <v>188.11</v>
      </c>
      <c r="AC163" s="15">
        <v>171.41</v>
      </c>
      <c r="AD163" s="15">
        <v>177.97</v>
      </c>
      <c r="AE163" s="15">
        <v>172.53</v>
      </c>
      <c r="AF163" s="15">
        <v>160.38</v>
      </c>
      <c r="AG163" s="15">
        <v>162.42</v>
      </c>
      <c r="AH163" s="15">
        <v>84.36</v>
      </c>
      <c r="AI163" s="15">
        <v>79.23</v>
      </c>
      <c r="AJ163" s="15">
        <v>78.71</v>
      </c>
      <c r="AK163" s="15">
        <v>193.48</v>
      </c>
      <c r="AL163" s="15">
        <v>161.33</v>
      </c>
      <c r="AM163" s="15">
        <v>166.68</v>
      </c>
      <c r="AN163" s="15">
        <v>142.05</v>
      </c>
      <c r="AO163" s="15">
        <v>133.23</v>
      </c>
      <c r="AP163" s="15">
        <v>134.24</v>
      </c>
      <c r="AQ163" s="15"/>
      <c r="AR163" s="15"/>
      <c r="AS163" s="15"/>
      <c r="AT163" s="15">
        <v>141.4</v>
      </c>
      <c r="AU163" s="15">
        <v>138.67</v>
      </c>
      <c r="AV163" s="15">
        <v>139.93</v>
      </c>
    </row>
    <row r="164" spans="1:48" ht="12.75">
      <c r="A164" s="18" t="s">
        <v>113</v>
      </c>
      <c r="B164" s="1" t="s">
        <v>159</v>
      </c>
      <c r="C164" s="18" t="s">
        <v>114</v>
      </c>
      <c r="D164" s="15">
        <v>189.2</v>
      </c>
      <c r="E164" s="15">
        <v>193.8</v>
      </c>
      <c r="F164" s="15">
        <v>189.4</v>
      </c>
      <c r="G164" s="15">
        <v>123.63</v>
      </c>
      <c r="H164" s="15">
        <v>122.17</v>
      </c>
      <c r="I164" s="15">
        <v>120.61</v>
      </c>
      <c r="J164" s="15">
        <v>79.37</v>
      </c>
      <c r="K164" s="15">
        <v>105.49</v>
      </c>
      <c r="L164" s="15">
        <v>103.42</v>
      </c>
      <c r="M164" s="15">
        <v>92.88</v>
      </c>
      <c r="N164" s="15">
        <v>101.67</v>
      </c>
      <c r="O164" s="15">
        <v>102.48</v>
      </c>
      <c r="P164" s="15">
        <v>81.62</v>
      </c>
      <c r="Q164" s="15">
        <v>111.99</v>
      </c>
      <c r="R164" s="15">
        <v>112.31</v>
      </c>
      <c r="S164" s="15">
        <v>204.3</v>
      </c>
      <c r="T164" s="15">
        <v>203.79</v>
      </c>
      <c r="U164" s="15">
        <v>191.18</v>
      </c>
      <c r="V164" s="15">
        <v>143.13</v>
      </c>
      <c r="W164" s="15">
        <v>140.59</v>
      </c>
      <c r="X164" s="15">
        <v>137.99</v>
      </c>
      <c r="Y164" s="15">
        <v>123.41</v>
      </c>
      <c r="Z164" s="15">
        <v>138.63</v>
      </c>
      <c r="AA164" s="15">
        <v>139.71</v>
      </c>
      <c r="AB164" s="15">
        <v>161.94</v>
      </c>
      <c r="AC164" s="15">
        <v>186.36</v>
      </c>
      <c r="AD164" s="15">
        <v>178.45</v>
      </c>
      <c r="AE164" s="15">
        <v>123.87</v>
      </c>
      <c r="AF164" s="15">
        <v>157.73</v>
      </c>
      <c r="AG164" s="15">
        <v>162.75</v>
      </c>
      <c r="AH164" s="15">
        <v>72.32</v>
      </c>
      <c r="AI164" s="15">
        <v>77.17</v>
      </c>
      <c r="AJ164" s="15">
        <v>78.46</v>
      </c>
      <c r="AK164" s="15">
        <v>87.47</v>
      </c>
      <c r="AL164" s="15">
        <v>154.67</v>
      </c>
      <c r="AM164" s="15">
        <v>166.53</v>
      </c>
      <c r="AN164" s="15">
        <v>104.52</v>
      </c>
      <c r="AO164" s="15">
        <v>133.82</v>
      </c>
      <c r="AP164" s="15">
        <v>134.73</v>
      </c>
      <c r="AQ164" s="15"/>
      <c r="AR164" s="15"/>
      <c r="AS164" s="15"/>
      <c r="AT164" s="15">
        <v>127.02</v>
      </c>
      <c r="AU164" s="15">
        <v>142.04</v>
      </c>
      <c r="AV164" s="15">
        <v>140.28</v>
      </c>
    </row>
    <row r="165" spans="1:48" ht="12.75">
      <c r="A165" s="18" t="s">
        <v>115</v>
      </c>
      <c r="B165" s="1" t="s">
        <v>159</v>
      </c>
      <c r="C165" s="18" t="s">
        <v>116</v>
      </c>
      <c r="D165" s="15">
        <v>180.26</v>
      </c>
      <c r="E165" s="15">
        <v>183.01</v>
      </c>
      <c r="F165" s="15">
        <v>189.27</v>
      </c>
      <c r="G165" s="15">
        <v>124.57</v>
      </c>
      <c r="H165" s="15">
        <v>120.22</v>
      </c>
      <c r="I165" s="15">
        <v>121.67</v>
      </c>
      <c r="J165" s="15">
        <v>112.59</v>
      </c>
      <c r="K165" s="15">
        <v>106.21</v>
      </c>
      <c r="L165" s="15">
        <v>103.47</v>
      </c>
      <c r="M165" s="15">
        <v>100.92</v>
      </c>
      <c r="N165" s="15">
        <v>101.7</v>
      </c>
      <c r="O165" s="15">
        <v>101.88</v>
      </c>
      <c r="P165" s="15">
        <v>105.41</v>
      </c>
      <c r="Q165" s="15">
        <v>112.59</v>
      </c>
      <c r="R165" s="15">
        <v>112.44</v>
      </c>
      <c r="S165" s="15">
        <v>180.6</v>
      </c>
      <c r="T165" s="15">
        <v>181.44</v>
      </c>
      <c r="U165" s="15">
        <v>190.09</v>
      </c>
      <c r="V165" s="15">
        <v>147.98</v>
      </c>
      <c r="W165" s="15">
        <v>134.16</v>
      </c>
      <c r="X165" s="15">
        <v>136.87</v>
      </c>
      <c r="Y165" s="15">
        <v>131.69</v>
      </c>
      <c r="Z165" s="15">
        <v>139.21</v>
      </c>
      <c r="AA165" s="15">
        <v>137.3</v>
      </c>
      <c r="AB165" s="15">
        <v>169.62</v>
      </c>
      <c r="AC165" s="15">
        <v>171.56</v>
      </c>
      <c r="AD165" s="15">
        <v>178.81</v>
      </c>
      <c r="AE165" s="15">
        <v>138.73</v>
      </c>
      <c r="AF165" s="15">
        <v>160.65</v>
      </c>
      <c r="AG165" s="15">
        <v>163.35</v>
      </c>
      <c r="AH165" s="15">
        <v>68.47</v>
      </c>
      <c r="AI165" s="15">
        <v>77.55</v>
      </c>
      <c r="AJ165" s="15">
        <v>78.42</v>
      </c>
      <c r="AK165" s="15">
        <v>149.24</v>
      </c>
      <c r="AL165" s="15">
        <v>176.05</v>
      </c>
      <c r="AM165" s="15">
        <v>167.05</v>
      </c>
      <c r="AN165" s="15">
        <v>130.5</v>
      </c>
      <c r="AO165" s="15">
        <v>136.64</v>
      </c>
      <c r="AP165" s="15">
        <v>135.3</v>
      </c>
      <c r="AQ165" s="15"/>
      <c r="AR165" s="15"/>
      <c r="AS165" s="15"/>
      <c r="AT165" s="15">
        <v>132.32</v>
      </c>
      <c r="AU165" s="15">
        <v>139.39</v>
      </c>
      <c r="AV165" s="15">
        <v>140.55</v>
      </c>
    </row>
    <row r="166" spans="1:48" ht="12.75">
      <c r="A166" s="18" t="s">
        <v>117</v>
      </c>
      <c r="B166" s="1" t="s">
        <v>159</v>
      </c>
      <c r="C166" s="18" t="s">
        <v>118</v>
      </c>
      <c r="D166" s="1">
        <v>197.99</v>
      </c>
      <c r="E166" s="1">
        <v>191.59</v>
      </c>
      <c r="F166" s="1">
        <v>189.39</v>
      </c>
      <c r="G166" s="1">
        <v>122.11</v>
      </c>
      <c r="H166" s="1">
        <v>122.38</v>
      </c>
      <c r="I166" s="1">
        <v>122.82</v>
      </c>
      <c r="J166" s="1">
        <v>127.79</v>
      </c>
      <c r="K166" s="1">
        <v>104.93</v>
      </c>
      <c r="L166" s="1">
        <v>103.51</v>
      </c>
      <c r="M166" s="1">
        <v>110.42</v>
      </c>
      <c r="N166" s="1">
        <v>102.43</v>
      </c>
      <c r="O166" s="1">
        <v>101.28</v>
      </c>
      <c r="P166" s="1">
        <v>119.17</v>
      </c>
      <c r="Q166" s="1">
        <v>111.81</v>
      </c>
      <c r="R166" s="1">
        <v>112.6</v>
      </c>
      <c r="S166" s="1">
        <v>208.22</v>
      </c>
      <c r="T166" s="1">
        <v>198.67</v>
      </c>
      <c r="U166" s="1">
        <v>188.71</v>
      </c>
      <c r="V166" s="1">
        <v>163.5</v>
      </c>
      <c r="W166" s="1">
        <v>138.57</v>
      </c>
      <c r="X166" s="1">
        <v>136.45</v>
      </c>
      <c r="Y166" s="1">
        <v>141.74</v>
      </c>
      <c r="Z166" s="1">
        <v>132.36</v>
      </c>
      <c r="AA166" s="1">
        <v>133.15</v>
      </c>
      <c r="AB166" s="1">
        <v>203.95</v>
      </c>
      <c r="AC166" s="1">
        <v>182.4</v>
      </c>
      <c r="AD166" s="1">
        <v>179.49</v>
      </c>
      <c r="AE166" s="1">
        <v>172.42</v>
      </c>
      <c r="AF166" s="1">
        <v>162.85</v>
      </c>
      <c r="AG166" s="1">
        <v>164.17</v>
      </c>
      <c r="AH166" s="1">
        <v>82.1</v>
      </c>
      <c r="AI166" s="1">
        <v>79.74</v>
      </c>
      <c r="AJ166" s="1">
        <v>78.5</v>
      </c>
      <c r="AK166" s="1">
        <v>166.61</v>
      </c>
      <c r="AL166" s="1">
        <v>163.55</v>
      </c>
      <c r="AM166" s="1">
        <v>167.53</v>
      </c>
      <c r="AN166" s="1">
        <v>141.6</v>
      </c>
      <c r="AO166" s="1">
        <v>136.11</v>
      </c>
      <c r="AP166" s="1">
        <v>135.74</v>
      </c>
      <c r="AT166" s="1">
        <v>150.38</v>
      </c>
      <c r="AU166" s="1">
        <v>142.3</v>
      </c>
      <c r="AV166" s="1">
        <v>140.74</v>
      </c>
    </row>
    <row r="167" spans="1:48" ht="12.75">
      <c r="A167" s="18" t="s">
        <v>119</v>
      </c>
      <c r="B167" s="1" t="s">
        <v>159</v>
      </c>
      <c r="C167" s="18" t="s">
        <v>119</v>
      </c>
      <c r="D167" s="1">
        <v>200.37</v>
      </c>
      <c r="E167" s="1">
        <v>187.69</v>
      </c>
      <c r="F167" s="1">
        <v>189.8</v>
      </c>
      <c r="G167" s="1">
        <v>135.07</v>
      </c>
      <c r="H167" s="1">
        <v>126.27</v>
      </c>
      <c r="I167" s="1">
        <v>123.98</v>
      </c>
      <c r="J167" s="1">
        <v>119.84</v>
      </c>
      <c r="K167" s="1">
        <v>98.96</v>
      </c>
      <c r="L167" s="1">
        <v>103.55</v>
      </c>
      <c r="M167" s="1">
        <v>105.18</v>
      </c>
      <c r="N167" s="1">
        <v>99.29</v>
      </c>
      <c r="O167" s="1">
        <v>100.53</v>
      </c>
      <c r="P167" s="1">
        <v>128.02</v>
      </c>
      <c r="Q167" s="1">
        <v>113.8</v>
      </c>
      <c r="R167" s="1">
        <v>112.76</v>
      </c>
      <c r="S167" s="1">
        <v>170.62</v>
      </c>
      <c r="T167" s="1">
        <v>170.19</v>
      </c>
      <c r="U167" s="1">
        <v>187.66</v>
      </c>
      <c r="V167" s="1">
        <v>164.5</v>
      </c>
      <c r="W167" s="1">
        <v>134.48</v>
      </c>
      <c r="X167" s="1">
        <v>135.62</v>
      </c>
      <c r="Y167" s="1">
        <v>142.79</v>
      </c>
      <c r="Z167" s="1">
        <v>128.73</v>
      </c>
      <c r="AA167" s="1">
        <v>129.62</v>
      </c>
      <c r="AB167" s="1">
        <v>201.17</v>
      </c>
      <c r="AC167" s="1">
        <v>177.57</v>
      </c>
      <c r="AD167" s="1">
        <v>180.53</v>
      </c>
      <c r="AE167" s="1">
        <v>186.55</v>
      </c>
      <c r="AF167" s="1">
        <v>165.24</v>
      </c>
      <c r="AG167" s="1">
        <v>165.09</v>
      </c>
      <c r="AH167" s="1">
        <v>81.88</v>
      </c>
      <c r="AI167" s="1">
        <v>77.44</v>
      </c>
      <c r="AJ167" s="1">
        <v>78.53</v>
      </c>
      <c r="AK167" s="1">
        <v>180</v>
      </c>
      <c r="AL167" s="1">
        <v>164.97</v>
      </c>
      <c r="AM167" s="1">
        <v>168.06</v>
      </c>
      <c r="AN167" s="1">
        <v>147.81</v>
      </c>
      <c r="AO167" s="1">
        <v>134.81</v>
      </c>
      <c r="AP167" s="1">
        <v>136.12</v>
      </c>
      <c r="AT167" s="1">
        <v>147.11</v>
      </c>
      <c r="AU167" s="1">
        <v>138.03</v>
      </c>
      <c r="AV167" s="1">
        <v>141.01</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9"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109.29</v>
      </c>
      <c r="F2" s="15">
        <v>109.53</v>
      </c>
      <c r="G2" s="15">
        <v>56.02</v>
      </c>
      <c r="H2" s="15">
        <v>69.8</v>
      </c>
      <c r="I2" s="15">
        <v>69.96</v>
      </c>
      <c r="J2" s="15">
        <v>76.45</v>
      </c>
      <c r="K2" s="15">
        <v>79.71</v>
      </c>
      <c r="L2" s="15">
        <v>79.16</v>
      </c>
      <c r="M2" s="15">
        <v>72.37</v>
      </c>
      <c r="N2" s="15">
        <v>73.33</v>
      </c>
      <c r="O2" s="15">
        <v>73.96</v>
      </c>
      <c r="P2" s="15"/>
      <c r="Q2" s="15"/>
      <c r="R2" s="15"/>
      <c r="S2" s="15">
        <v>56.17</v>
      </c>
      <c r="T2" s="15">
        <v>69.57</v>
      </c>
      <c r="U2" s="15">
        <v>70.54</v>
      </c>
      <c r="V2" s="15">
        <v>54.99</v>
      </c>
      <c r="W2" s="15">
        <v>61.2</v>
      </c>
      <c r="X2" s="15">
        <v>63.2</v>
      </c>
      <c r="Y2" s="15">
        <v>77.31</v>
      </c>
      <c r="Z2" s="15">
        <v>73.66</v>
      </c>
      <c r="AA2" s="15">
        <v>75.46</v>
      </c>
      <c r="AB2" s="15">
        <v>51.71</v>
      </c>
      <c r="AC2" s="15">
        <v>65.5</v>
      </c>
      <c r="AD2" s="15">
        <v>64.88</v>
      </c>
      <c r="AE2" s="15">
        <v>44.45</v>
      </c>
      <c r="AF2" s="15">
        <v>67.68</v>
      </c>
      <c r="AG2" s="15">
        <v>66.41</v>
      </c>
      <c r="AH2" s="15">
        <v>21.12</v>
      </c>
      <c r="AI2" s="15">
        <v>23.57</v>
      </c>
      <c r="AJ2" s="15">
        <v>26.47</v>
      </c>
      <c r="AK2" s="15">
        <v>49.19</v>
      </c>
      <c r="AL2" s="15">
        <v>56.52</v>
      </c>
      <c r="AM2" s="15">
        <v>57.35</v>
      </c>
      <c r="AN2" s="15">
        <v>82.12</v>
      </c>
      <c r="AO2" s="15">
        <v>91.14</v>
      </c>
      <c r="AP2" s="15">
        <v>88.09</v>
      </c>
      <c r="AT2" s="15">
        <v>47.29</v>
      </c>
      <c r="AU2" s="15">
        <v>53.45</v>
      </c>
      <c r="AV2" s="15">
        <v>53.85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115.98</v>
      </c>
      <c r="F3" s="15">
        <v>109.37</v>
      </c>
      <c r="G3" s="15">
        <v>67.35</v>
      </c>
      <c r="H3" s="15">
        <v>73.42</v>
      </c>
      <c r="I3" s="15">
        <v>70.5</v>
      </c>
      <c r="J3" s="15">
        <v>92.96</v>
      </c>
      <c r="K3" s="15">
        <v>86.43</v>
      </c>
      <c r="L3" s="15">
        <v>79.42</v>
      </c>
      <c r="M3" s="15">
        <v>65.38</v>
      </c>
      <c r="N3" s="15">
        <v>73.75</v>
      </c>
      <c r="O3" s="15">
        <v>74.57</v>
      </c>
      <c r="P3" s="15"/>
      <c r="Q3" s="15"/>
      <c r="R3" s="15"/>
      <c r="S3" s="15">
        <v>68.35</v>
      </c>
      <c r="T3" s="15">
        <v>72.95</v>
      </c>
      <c r="U3" s="15">
        <v>70.88</v>
      </c>
      <c r="V3" s="15">
        <v>53.8</v>
      </c>
      <c r="W3" s="15">
        <v>66.35</v>
      </c>
      <c r="X3" s="15">
        <v>63.65</v>
      </c>
      <c r="Y3" s="15">
        <v>75.98</v>
      </c>
      <c r="Z3" s="15">
        <v>78.28</v>
      </c>
      <c r="AA3" s="15">
        <v>76.42</v>
      </c>
      <c r="AB3" s="15">
        <v>66.38</v>
      </c>
      <c r="AC3" s="15">
        <v>68.1</v>
      </c>
      <c r="AD3" s="15">
        <v>65.36</v>
      </c>
      <c r="AE3" s="15">
        <v>52.64</v>
      </c>
      <c r="AF3" s="15">
        <v>67.51</v>
      </c>
      <c r="AG3" s="15">
        <v>66.43</v>
      </c>
      <c r="AH3" s="15">
        <v>22.26</v>
      </c>
      <c r="AI3" s="15">
        <v>26.94</v>
      </c>
      <c r="AJ3" s="15">
        <v>27.26</v>
      </c>
      <c r="AK3" s="15">
        <v>41.9</v>
      </c>
      <c r="AL3" s="15">
        <v>54.82</v>
      </c>
      <c r="AM3" s="15">
        <v>58.2</v>
      </c>
      <c r="AN3" s="15">
        <v>83.01</v>
      </c>
      <c r="AO3" s="15">
        <v>92.38</v>
      </c>
      <c r="AP3" s="15">
        <v>87.25</v>
      </c>
      <c r="AT3" s="15">
        <v>48.68</v>
      </c>
      <c r="AU3" s="15">
        <v>54.24</v>
      </c>
      <c r="AV3" s="15">
        <v>54.32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114.55</v>
      </c>
      <c r="F4" s="15">
        <v>108.84</v>
      </c>
      <c r="G4" s="15">
        <v>77.36</v>
      </c>
      <c r="H4" s="15">
        <v>70.8</v>
      </c>
      <c r="I4" s="15">
        <v>70.79</v>
      </c>
      <c r="J4" s="15">
        <v>86.54</v>
      </c>
      <c r="K4" s="15">
        <v>79.19</v>
      </c>
      <c r="L4" s="15">
        <v>79.49</v>
      </c>
      <c r="M4" s="15">
        <v>86.44</v>
      </c>
      <c r="N4" s="15">
        <v>77.31</v>
      </c>
      <c r="O4" s="15">
        <v>75.19</v>
      </c>
      <c r="P4" s="15"/>
      <c r="Q4" s="15"/>
      <c r="R4" s="15"/>
      <c r="S4" s="15">
        <v>78.78</v>
      </c>
      <c r="T4" s="15">
        <v>75.6</v>
      </c>
      <c r="U4" s="15">
        <v>70.66</v>
      </c>
      <c r="V4" s="15">
        <v>78.29</v>
      </c>
      <c r="W4" s="15">
        <v>71.95</v>
      </c>
      <c r="X4" s="15">
        <v>63.25</v>
      </c>
      <c r="Y4" s="15">
        <v>88.3</v>
      </c>
      <c r="Z4" s="15">
        <v>78.19</v>
      </c>
      <c r="AA4" s="15">
        <v>76.69</v>
      </c>
      <c r="AB4" s="15">
        <v>61.48</v>
      </c>
      <c r="AC4" s="15">
        <v>67.03</v>
      </c>
      <c r="AD4" s="15">
        <v>65.81</v>
      </c>
      <c r="AE4" s="15">
        <v>72.35</v>
      </c>
      <c r="AF4" s="15">
        <v>67.95</v>
      </c>
      <c r="AG4" s="15">
        <v>66.35</v>
      </c>
      <c r="AH4" s="15">
        <v>28.15</v>
      </c>
      <c r="AI4" s="15">
        <v>26.86</v>
      </c>
      <c r="AJ4" s="15">
        <v>28.22</v>
      </c>
      <c r="AK4" s="15">
        <v>85.14</v>
      </c>
      <c r="AL4" s="15">
        <v>63.46</v>
      </c>
      <c r="AM4" s="15">
        <v>59.14</v>
      </c>
      <c r="AN4" s="15">
        <v>88.44</v>
      </c>
      <c r="AO4" s="15">
        <v>84.67</v>
      </c>
      <c r="AP4" s="15">
        <v>85.86</v>
      </c>
      <c r="AT4" s="15">
        <v>61.96</v>
      </c>
      <c r="AU4" s="15">
        <v>57.66</v>
      </c>
      <c r="AV4" s="15">
        <v>54.66</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106.81</v>
      </c>
      <c r="F5" s="15">
        <v>107.96</v>
      </c>
      <c r="G5" s="15">
        <v>62.46</v>
      </c>
      <c r="H5" s="15">
        <v>63.97</v>
      </c>
      <c r="I5" s="15">
        <v>71.26</v>
      </c>
      <c r="J5" s="15">
        <v>62.91</v>
      </c>
      <c r="K5" s="15">
        <v>79.67</v>
      </c>
      <c r="L5" s="15">
        <v>79.47</v>
      </c>
      <c r="M5" s="15">
        <v>74.18</v>
      </c>
      <c r="N5" s="15">
        <v>76.48</v>
      </c>
      <c r="O5" s="15">
        <v>75.25</v>
      </c>
      <c r="P5" s="15"/>
      <c r="Q5" s="15"/>
      <c r="R5" s="15"/>
      <c r="S5" s="15">
        <v>45.72</v>
      </c>
      <c r="T5" s="15">
        <v>66.26</v>
      </c>
      <c r="U5" s="15">
        <v>69.88</v>
      </c>
      <c r="V5" s="15">
        <v>51.72</v>
      </c>
      <c r="W5" s="15">
        <v>61.16</v>
      </c>
      <c r="X5" s="15">
        <v>61.45</v>
      </c>
      <c r="Y5" s="15">
        <v>81.09</v>
      </c>
      <c r="Z5" s="15">
        <v>78.04</v>
      </c>
      <c r="AA5" s="15">
        <v>75.42</v>
      </c>
      <c r="AB5" s="15">
        <v>61.41</v>
      </c>
      <c r="AC5" s="15">
        <v>64.03</v>
      </c>
      <c r="AD5" s="15">
        <v>66.24</v>
      </c>
      <c r="AE5" s="15">
        <v>62.66</v>
      </c>
      <c r="AF5" s="15">
        <v>61.54</v>
      </c>
      <c r="AG5" s="15">
        <v>66.29</v>
      </c>
      <c r="AH5" s="15">
        <v>35.52</v>
      </c>
      <c r="AI5" s="15">
        <v>33.44</v>
      </c>
      <c r="AJ5" s="15">
        <v>29.18</v>
      </c>
      <c r="AK5" s="15">
        <v>54.08</v>
      </c>
      <c r="AL5" s="15">
        <v>59.76</v>
      </c>
      <c r="AM5" s="15">
        <v>59.95</v>
      </c>
      <c r="AN5" s="15">
        <v>85.6</v>
      </c>
      <c r="AO5" s="15">
        <v>81.63</v>
      </c>
      <c r="AP5" s="15">
        <v>84.51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107.01</v>
      </c>
      <c r="G6" s="15">
        <v>75.96</v>
      </c>
      <c r="H6" s="15">
        <v>68.89</v>
      </c>
      <c r="I6" s="15">
        <v>72.55</v>
      </c>
      <c r="J6" s="15">
        <v>68.45</v>
      </c>
      <c r="K6" s="15">
        <v>75.99</v>
      </c>
      <c r="L6" s="15">
        <v>79.49</v>
      </c>
      <c r="M6" s="15">
        <v>78.02</v>
      </c>
      <c r="N6" s="15">
        <v>72.8</v>
      </c>
      <c r="O6" s="15">
        <v>75.02</v>
      </c>
      <c r="P6" s="15"/>
      <c r="Q6" s="15"/>
      <c r="R6" s="15"/>
      <c r="S6" s="15">
        <v>71.77</v>
      </c>
      <c r="T6" s="15">
        <v>63.37</v>
      </c>
      <c r="U6" s="15">
        <v>69.69</v>
      </c>
      <c r="V6" s="15">
        <v>60.97</v>
      </c>
      <c r="W6" s="15">
        <v>52.12</v>
      </c>
      <c r="X6" s="15">
        <v>59.61</v>
      </c>
      <c r="Y6" s="15">
        <v>74.35</v>
      </c>
      <c r="Z6" s="15">
        <v>69.06</v>
      </c>
      <c r="AA6" s="15">
        <v>73.84</v>
      </c>
      <c r="AB6" s="15">
        <v>73.98</v>
      </c>
      <c r="AC6" s="15">
        <v>69.05</v>
      </c>
      <c r="AD6" s="15">
        <v>66.68</v>
      </c>
      <c r="AE6" s="15">
        <v>86.39</v>
      </c>
      <c r="AF6" s="15">
        <v>64.5</v>
      </c>
      <c r="AG6" s="15">
        <v>66.46</v>
      </c>
      <c r="AH6" s="15">
        <v>35.02</v>
      </c>
      <c r="AI6" s="15">
        <v>31.48</v>
      </c>
      <c r="AJ6" s="15">
        <v>29.92</v>
      </c>
      <c r="AK6" s="15">
        <v>69.39</v>
      </c>
      <c r="AL6" s="15">
        <v>61.69</v>
      </c>
      <c r="AM6" s="15">
        <v>60.62</v>
      </c>
      <c r="AN6" s="15">
        <v>88.9</v>
      </c>
      <c r="AO6" s="15">
        <v>85.49</v>
      </c>
      <c r="AP6" s="15">
        <v>83.4</v>
      </c>
      <c r="AT6" s="15">
        <v>59.07</v>
      </c>
      <c r="AU6" s="15">
        <v>54.85</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110.09</v>
      </c>
      <c r="F7" s="15">
        <v>105.99</v>
      </c>
      <c r="G7" s="15">
        <v>81.58</v>
      </c>
      <c r="H7" s="15">
        <v>72.95</v>
      </c>
      <c r="I7" s="15">
        <v>74.55</v>
      </c>
      <c r="J7" s="15">
        <v>81.25</v>
      </c>
      <c r="K7" s="15">
        <v>82.06</v>
      </c>
      <c r="L7" s="15">
        <v>79.56</v>
      </c>
      <c r="M7" s="15">
        <v>82.79</v>
      </c>
      <c r="N7" s="15">
        <v>78.5</v>
      </c>
      <c r="O7" s="15">
        <v>74.73</v>
      </c>
      <c r="P7" s="15"/>
      <c r="Q7" s="15"/>
      <c r="R7" s="15"/>
      <c r="S7" s="15">
        <v>98.38</v>
      </c>
      <c r="T7" s="15">
        <v>79.34</v>
      </c>
      <c r="U7" s="15">
        <v>69.98</v>
      </c>
      <c r="V7" s="15">
        <v>66.85</v>
      </c>
      <c r="W7" s="15">
        <v>56.4</v>
      </c>
      <c r="X7" s="15">
        <v>59.06</v>
      </c>
      <c r="Y7" s="15">
        <v>78.03</v>
      </c>
      <c r="Z7" s="15">
        <v>74.5</v>
      </c>
      <c r="AA7" s="15">
        <v>73.52</v>
      </c>
      <c r="AB7" s="15">
        <v>48.67</v>
      </c>
      <c r="AC7" s="15">
        <v>65.81</v>
      </c>
      <c r="AD7" s="15">
        <v>67.1</v>
      </c>
      <c r="AE7" s="15">
        <v>69.83</v>
      </c>
      <c r="AF7" s="15">
        <v>70.12</v>
      </c>
      <c r="AG7" s="15">
        <v>66.75</v>
      </c>
      <c r="AH7" s="15">
        <v>33.01</v>
      </c>
      <c r="AI7" s="15">
        <v>33</v>
      </c>
      <c r="AJ7" s="15">
        <v>30.4</v>
      </c>
      <c r="AK7" s="15">
        <v>78.53</v>
      </c>
      <c r="AL7" s="15">
        <v>64.08</v>
      </c>
      <c r="AM7" s="15">
        <v>61.15</v>
      </c>
      <c r="AN7" s="15">
        <v>81.21</v>
      </c>
      <c r="AO7" s="15">
        <v>80.71</v>
      </c>
      <c r="AP7" s="15">
        <v>82.31</v>
      </c>
      <c r="AT7" s="15">
        <v>72.84</v>
      </c>
      <c r="AU7" s="15">
        <v>66.29</v>
      </c>
      <c r="AV7" s="15">
        <v>54.57</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102.3</v>
      </c>
      <c r="F8" s="15">
        <v>104.86</v>
      </c>
      <c r="G8" s="15">
        <v>74.04</v>
      </c>
      <c r="H8" s="15">
        <v>76.58</v>
      </c>
      <c r="I8" s="15">
        <v>76.86</v>
      </c>
      <c r="J8" s="15">
        <v>48.78</v>
      </c>
      <c r="K8" s="15">
        <v>77.9</v>
      </c>
      <c r="L8" s="15">
        <v>79.64</v>
      </c>
      <c r="M8" s="15">
        <v>61.95</v>
      </c>
      <c r="N8" s="15">
        <v>71.57</v>
      </c>
      <c r="O8" s="15">
        <v>74.1</v>
      </c>
      <c r="P8" s="15"/>
      <c r="Q8" s="15"/>
      <c r="R8" s="15"/>
      <c r="S8" s="15">
        <v>64.95</v>
      </c>
      <c r="T8" s="15">
        <v>66.67</v>
      </c>
      <c r="U8" s="15">
        <v>69.64</v>
      </c>
      <c r="V8" s="15">
        <v>47.94</v>
      </c>
      <c r="W8" s="15">
        <v>62.45</v>
      </c>
      <c r="X8" s="15">
        <v>59.18</v>
      </c>
      <c r="Y8" s="15">
        <v>57.35</v>
      </c>
      <c r="Z8" s="15">
        <v>73.41</v>
      </c>
      <c r="AA8" s="15">
        <v>73.85</v>
      </c>
      <c r="AB8" s="15">
        <v>52.2</v>
      </c>
      <c r="AC8" s="15">
        <v>67.32</v>
      </c>
      <c r="AD8" s="15">
        <v>67.53</v>
      </c>
      <c r="AE8" s="15">
        <v>34.63</v>
      </c>
      <c r="AF8" s="15">
        <v>63.99</v>
      </c>
      <c r="AG8" s="15">
        <v>67.02</v>
      </c>
      <c r="AH8" s="15">
        <v>22.44</v>
      </c>
      <c r="AI8" s="15">
        <v>27.54</v>
      </c>
      <c r="AJ8" s="15">
        <v>30.78</v>
      </c>
      <c r="AK8" s="15">
        <v>38.36</v>
      </c>
      <c r="AL8" s="15">
        <v>55.95</v>
      </c>
      <c r="AM8" s="15">
        <v>61.65</v>
      </c>
      <c r="AN8" s="15">
        <v>56.09</v>
      </c>
      <c r="AO8" s="15">
        <v>82.24</v>
      </c>
      <c r="AP8" s="15">
        <v>81.25</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100.83</v>
      </c>
      <c r="F9" s="15">
        <v>103.8</v>
      </c>
      <c r="G9" s="15">
        <v>86.85</v>
      </c>
      <c r="H9" s="15">
        <v>85.62</v>
      </c>
      <c r="I9" s="15">
        <v>78.97</v>
      </c>
      <c r="J9" s="15">
        <v>111.27</v>
      </c>
      <c r="K9" s="15">
        <v>77.88</v>
      </c>
      <c r="L9" s="15">
        <v>79.76</v>
      </c>
      <c r="M9" s="15">
        <v>78.65</v>
      </c>
      <c r="N9" s="15">
        <v>74.58</v>
      </c>
      <c r="O9" s="15">
        <v>73.5</v>
      </c>
      <c r="P9" s="15"/>
      <c r="Q9" s="15"/>
      <c r="R9" s="15"/>
      <c r="S9" s="15">
        <v>66.75</v>
      </c>
      <c r="T9" s="15">
        <v>67.67</v>
      </c>
      <c r="U9" s="15">
        <v>69.17</v>
      </c>
      <c r="V9" s="15">
        <v>64.09</v>
      </c>
      <c r="W9" s="15">
        <v>58.58</v>
      </c>
      <c r="X9" s="15">
        <v>59.07</v>
      </c>
      <c r="Y9" s="15">
        <v>70.22</v>
      </c>
      <c r="Z9" s="15">
        <v>72.98</v>
      </c>
      <c r="AA9" s="15">
        <v>74.41</v>
      </c>
      <c r="AB9" s="15">
        <v>64.1</v>
      </c>
      <c r="AC9" s="15">
        <v>66.84</v>
      </c>
      <c r="AD9" s="15">
        <v>67.96</v>
      </c>
      <c r="AE9" s="15">
        <v>58.23</v>
      </c>
      <c r="AF9" s="15">
        <v>68.98</v>
      </c>
      <c r="AG9" s="15">
        <v>67.33</v>
      </c>
      <c r="AH9" s="15">
        <v>30.31</v>
      </c>
      <c r="AI9" s="15">
        <v>33.86</v>
      </c>
      <c r="AJ9" s="15">
        <v>31.2</v>
      </c>
      <c r="AK9" s="15">
        <v>51.92</v>
      </c>
      <c r="AL9" s="15">
        <v>65.3</v>
      </c>
      <c r="AM9" s="15">
        <v>62.3</v>
      </c>
      <c r="AN9" s="15">
        <v>74.12</v>
      </c>
      <c r="AO9" s="15">
        <v>79.48</v>
      </c>
      <c r="AP9" s="15">
        <v>80.21</v>
      </c>
      <c r="AT9" s="15">
        <v>55.08</v>
      </c>
      <c r="AU9" s="15">
        <v>57.72</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100.05</v>
      </c>
      <c r="F10" s="15">
        <v>102.98</v>
      </c>
      <c r="G10" s="15">
        <v>75.38</v>
      </c>
      <c r="H10" s="15">
        <v>78.69</v>
      </c>
      <c r="I10" s="15">
        <v>80.58</v>
      </c>
      <c r="J10" s="15">
        <v>106.32</v>
      </c>
      <c r="K10" s="15">
        <v>82.14</v>
      </c>
      <c r="L10" s="15">
        <v>79.91</v>
      </c>
      <c r="M10" s="15">
        <v>77.03</v>
      </c>
      <c r="N10" s="15">
        <v>75.17</v>
      </c>
      <c r="O10" s="15">
        <v>72.64</v>
      </c>
      <c r="P10" s="15"/>
      <c r="Q10" s="15"/>
      <c r="R10" s="15"/>
      <c r="S10" s="15">
        <v>76.13</v>
      </c>
      <c r="T10" s="15">
        <v>69.5</v>
      </c>
      <c r="U10" s="15">
        <v>69.1</v>
      </c>
      <c r="V10" s="15">
        <v>69.99</v>
      </c>
      <c r="W10" s="15">
        <v>57.51</v>
      </c>
      <c r="X10" s="15">
        <v>58.9</v>
      </c>
      <c r="Y10" s="15">
        <v>74.37</v>
      </c>
      <c r="Z10" s="15">
        <v>77.62</v>
      </c>
      <c r="AA10" s="15">
        <v>75.12</v>
      </c>
      <c r="AB10" s="15">
        <v>87.56</v>
      </c>
      <c r="AC10" s="15">
        <v>72.52</v>
      </c>
      <c r="AD10" s="15">
        <v>68.38</v>
      </c>
      <c r="AE10" s="15">
        <v>67.86</v>
      </c>
      <c r="AF10" s="15">
        <v>67.56</v>
      </c>
      <c r="AG10" s="15">
        <v>67.64</v>
      </c>
      <c r="AH10" s="15">
        <v>31.66</v>
      </c>
      <c r="AI10" s="15">
        <v>30.43</v>
      </c>
      <c r="AJ10" s="15">
        <v>31.61</v>
      </c>
      <c r="AK10" s="15">
        <v>54.8</v>
      </c>
      <c r="AL10" s="15">
        <v>60.85</v>
      </c>
      <c r="AM10" s="15">
        <v>63</v>
      </c>
      <c r="AN10" s="15">
        <v>91.19</v>
      </c>
      <c r="AO10" s="15">
        <v>79.51</v>
      </c>
      <c r="AP10" s="15">
        <v>79.21</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99.49</v>
      </c>
      <c r="F11" s="15">
        <v>102.39</v>
      </c>
      <c r="G11" s="15">
        <v>94.66</v>
      </c>
      <c r="H11" s="15">
        <v>87.69</v>
      </c>
      <c r="I11" s="15">
        <v>81.8</v>
      </c>
      <c r="J11" s="15">
        <v>82.26</v>
      </c>
      <c r="K11" s="15">
        <v>73.1</v>
      </c>
      <c r="L11" s="15">
        <v>80.13</v>
      </c>
      <c r="M11" s="15">
        <v>71.93</v>
      </c>
      <c r="N11" s="15">
        <v>68.42</v>
      </c>
      <c r="O11" s="15">
        <v>71.4</v>
      </c>
      <c r="P11" s="15"/>
      <c r="Q11" s="15"/>
      <c r="R11" s="15"/>
      <c r="S11" s="15">
        <v>75.73</v>
      </c>
      <c r="T11" s="15">
        <v>65.8</v>
      </c>
      <c r="U11" s="15">
        <v>69.33</v>
      </c>
      <c r="V11" s="15">
        <v>68.35</v>
      </c>
      <c r="W11" s="15">
        <v>52.8</v>
      </c>
      <c r="X11" s="15">
        <v>59.45</v>
      </c>
      <c r="Y11" s="15">
        <v>79.63</v>
      </c>
      <c r="Z11" s="15">
        <v>74.48</v>
      </c>
      <c r="AA11" s="15">
        <v>75.26</v>
      </c>
      <c r="AB11" s="15">
        <v>68.95</v>
      </c>
      <c r="AC11" s="15">
        <v>66.58</v>
      </c>
      <c r="AD11" s="15">
        <v>68.79</v>
      </c>
      <c r="AE11" s="15">
        <v>71.09</v>
      </c>
      <c r="AF11" s="15">
        <v>68.27</v>
      </c>
      <c r="AG11" s="15">
        <v>67.92</v>
      </c>
      <c r="AH11" s="15">
        <v>37.4</v>
      </c>
      <c r="AI11" s="15">
        <v>30.29</v>
      </c>
      <c r="AJ11" s="15">
        <v>32.07</v>
      </c>
      <c r="AK11" s="15">
        <v>60.96</v>
      </c>
      <c r="AL11" s="15">
        <v>62.88</v>
      </c>
      <c r="AM11" s="15">
        <v>63.75</v>
      </c>
      <c r="AN11" s="15">
        <v>81.06</v>
      </c>
      <c r="AO11" s="15">
        <v>72.55</v>
      </c>
      <c r="AP11" s="15">
        <v>78.51</v>
      </c>
      <c r="AT11" s="15">
        <v>52.05</v>
      </c>
      <c r="AU11" s="15">
        <v>51.76</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106.04</v>
      </c>
      <c r="F12" s="15">
        <v>101.89</v>
      </c>
      <c r="G12" s="15">
        <v>87.91</v>
      </c>
      <c r="H12" s="15">
        <v>84.72</v>
      </c>
      <c r="I12" s="15">
        <v>82.46</v>
      </c>
      <c r="J12" s="15">
        <v>83.72</v>
      </c>
      <c r="K12" s="15">
        <v>78.08</v>
      </c>
      <c r="L12" s="15">
        <v>80.53</v>
      </c>
      <c r="M12" s="15">
        <v>69.5</v>
      </c>
      <c r="N12" s="15">
        <v>68.82</v>
      </c>
      <c r="O12" s="15">
        <v>70.81</v>
      </c>
      <c r="P12" s="15"/>
      <c r="Q12" s="15"/>
      <c r="R12" s="15"/>
      <c r="S12" s="15">
        <v>66.36</v>
      </c>
      <c r="T12" s="15">
        <v>70.22</v>
      </c>
      <c r="U12" s="15">
        <v>70.01</v>
      </c>
      <c r="V12" s="15">
        <v>69.99</v>
      </c>
      <c r="W12" s="15">
        <v>61.84</v>
      </c>
      <c r="X12" s="15">
        <v>60.98</v>
      </c>
      <c r="Y12" s="15">
        <v>76.81</v>
      </c>
      <c r="Z12" s="15">
        <v>75.69</v>
      </c>
      <c r="AA12" s="15">
        <v>75.05</v>
      </c>
      <c r="AB12" s="15">
        <v>62.24</v>
      </c>
      <c r="AC12" s="15">
        <v>70.44</v>
      </c>
      <c r="AD12" s="15">
        <v>69.18</v>
      </c>
      <c r="AE12" s="15">
        <v>92.02</v>
      </c>
      <c r="AF12" s="15">
        <v>70.02</v>
      </c>
      <c r="AG12" s="15">
        <v>68.16</v>
      </c>
      <c r="AH12" s="15">
        <v>36.08</v>
      </c>
      <c r="AI12" s="15">
        <v>34</v>
      </c>
      <c r="AJ12" s="15">
        <v>32.62</v>
      </c>
      <c r="AK12" s="15">
        <v>60.26</v>
      </c>
      <c r="AL12" s="15">
        <v>61.52</v>
      </c>
      <c r="AM12" s="15">
        <v>64.69</v>
      </c>
      <c r="AN12" s="15">
        <v>94.42</v>
      </c>
      <c r="AO12" s="15">
        <v>78.06</v>
      </c>
      <c r="AP12" s="15">
        <v>78.41</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101.35</v>
      </c>
      <c r="F13" s="15">
        <v>101.26</v>
      </c>
      <c r="G13" s="15">
        <v>75.78</v>
      </c>
      <c r="H13" s="15">
        <v>84.82</v>
      </c>
      <c r="I13" s="15">
        <v>82.56</v>
      </c>
      <c r="J13" s="15">
        <v>50.69</v>
      </c>
      <c r="K13" s="15">
        <v>82.65</v>
      </c>
      <c r="L13" s="15">
        <v>81.07</v>
      </c>
      <c r="M13" s="15">
        <v>63.03</v>
      </c>
      <c r="N13" s="15">
        <v>73.68</v>
      </c>
      <c r="O13" s="15">
        <v>70.71</v>
      </c>
      <c r="P13" s="15"/>
      <c r="Q13" s="15"/>
      <c r="R13" s="15"/>
      <c r="S13" s="15">
        <v>70.24</v>
      </c>
      <c r="T13" s="15">
        <v>71.71</v>
      </c>
      <c r="U13" s="15">
        <v>70.86</v>
      </c>
      <c r="V13" s="15">
        <v>41.58</v>
      </c>
      <c r="W13" s="15">
        <v>72.09</v>
      </c>
      <c r="X13" s="15">
        <v>62.16</v>
      </c>
      <c r="Y13" s="15">
        <v>66.55</v>
      </c>
      <c r="Z13" s="15">
        <v>76.29</v>
      </c>
      <c r="AA13" s="15">
        <v>74.32</v>
      </c>
      <c r="AB13" s="15">
        <v>136.15</v>
      </c>
      <c r="AC13" s="15">
        <v>75.26</v>
      </c>
      <c r="AD13" s="15">
        <v>69.56</v>
      </c>
      <c r="AE13" s="15">
        <v>86.82</v>
      </c>
      <c r="AF13" s="15">
        <v>61.51</v>
      </c>
      <c r="AG13" s="15">
        <v>68.48</v>
      </c>
      <c r="AH13" s="15">
        <v>37.01</v>
      </c>
      <c r="AI13" s="15">
        <v>34.74</v>
      </c>
      <c r="AJ13" s="15">
        <v>33.1</v>
      </c>
      <c r="AK13" s="15">
        <v>102.55</v>
      </c>
      <c r="AL13" s="15">
        <v>70.61</v>
      </c>
      <c r="AM13" s="15">
        <v>65.71</v>
      </c>
      <c r="AN13" s="15">
        <v>72.29</v>
      </c>
      <c r="AO13" s="15">
        <v>80.3</v>
      </c>
      <c r="AP13" s="15">
        <v>78.56</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97.83</v>
      </c>
      <c r="F14" s="15">
        <v>100.58</v>
      </c>
      <c r="G14" s="15">
        <v>64.45</v>
      </c>
      <c r="H14" s="15">
        <v>76.36</v>
      </c>
      <c r="I14" s="15">
        <v>82.64</v>
      </c>
      <c r="J14" s="15">
        <v>77.32</v>
      </c>
      <c r="K14" s="15">
        <v>77.91</v>
      </c>
      <c r="L14" s="15">
        <v>81.65</v>
      </c>
      <c r="M14" s="15">
        <v>71.36</v>
      </c>
      <c r="N14" s="15">
        <v>69.79</v>
      </c>
      <c r="O14" s="15">
        <v>70.2</v>
      </c>
      <c r="P14" s="15"/>
      <c r="Q14" s="15"/>
      <c r="R14" s="15"/>
      <c r="S14" s="15">
        <v>59.75</v>
      </c>
      <c r="T14" s="15">
        <v>73.31</v>
      </c>
      <c r="U14" s="15">
        <v>71.47</v>
      </c>
      <c r="V14" s="15">
        <v>53.64</v>
      </c>
      <c r="W14" s="15">
        <v>56.17</v>
      </c>
      <c r="X14" s="15">
        <v>62.31</v>
      </c>
      <c r="Y14" s="15">
        <v>76.72</v>
      </c>
      <c r="Z14" s="15">
        <v>70.93</v>
      </c>
      <c r="AA14" s="15">
        <v>73.12</v>
      </c>
      <c r="AB14" s="15">
        <v>55.18</v>
      </c>
      <c r="AC14" s="15">
        <v>67.58</v>
      </c>
      <c r="AD14" s="15">
        <v>69.89</v>
      </c>
      <c r="AE14" s="15">
        <v>45.69</v>
      </c>
      <c r="AF14" s="15">
        <v>68.65</v>
      </c>
      <c r="AG14" s="15">
        <v>69.08</v>
      </c>
      <c r="AH14" s="15">
        <v>21.29</v>
      </c>
      <c r="AI14" s="15">
        <v>23.2</v>
      </c>
      <c r="AJ14" s="15">
        <v>33.46</v>
      </c>
      <c r="AK14" s="15">
        <v>57.97</v>
      </c>
      <c r="AL14" s="15">
        <v>64.04</v>
      </c>
      <c r="AM14" s="15">
        <v>66.61</v>
      </c>
      <c r="AN14" s="15">
        <v>70.74</v>
      </c>
      <c r="AO14" s="15">
        <v>77.02</v>
      </c>
      <c r="AP14" s="15">
        <v>78.65</v>
      </c>
      <c r="AT14" s="15">
        <v>47.78</v>
      </c>
      <c r="AU14" s="15">
        <v>53.88</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100.14</v>
      </c>
      <c r="G15" s="15">
        <v>81.14</v>
      </c>
      <c r="H15" s="15">
        <v>84.4</v>
      </c>
      <c r="I15" s="15">
        <v>83.1</v>
      </c>
      <c r="J15" s="15">
        <v>89.6</v>
      </c>
      <c r="K15" s="15">
        <v>80.48</v>
      </c>
      <c r="L15" s="15">
        <v>82.33</v>
      </c>
      <c r="M15" s="15">
        <v>63.12</v>
      </c>
      <c r="N15" s="15">
        <v>67.03</v>
      </c>
      <c r="O15" s="15">
        <v>69.77</v>
      </c>
      <c r="P15" s="15"/>
      <c r="Q15" s="15"/>
      <c r="R15" s="15"/>
      <c r="S15" s="15">
        <v>63.57</v>
      </c>
      <c r="T15" s="15">
        <v>69.06</v>
      </c>
      <c r="U15" s="15">
        <v>71.98</v>
      </c>
      <c r="V15" s="15">
        <v>57.66</v>
      </c>
      <c r="W15" s="15">
        <v>61.91</v>
      </c>
      <c r="X15" s="15">
        <v>62.69</v>
      </c>
      <c r="Y15" s="15">
        <v>71.59</v>
      </c>
      <c r="Z15" s="15">
        <v>69.75</v>
      </c>
      <c r="AA15" s="15">
        <v>73.09</v>
      </c>
      <c r="AB15" s="15">
        <v>67.47</v>
      </c>
      <c r="AC15" s="15">
        <v>68.54</v>
      </c>
      <c r="AD15" s="15">
        <v>70.22</v>
      </c>
      <c r="AE15" s="15">
        <v>55.66</v>
      </c>
      <c r="AF15" s="15">
        <v>70.05</v>
      </c>
      <c r="AG15" s="15">
        <v>69.85</v>
      </c>
      <c r="AH15" s="15">
        <v>25.25</v>
      </c>
      <c r="AI15" s="15">
        <v>30.35</v>
      </c>
      <c r="AJ15" s="15">
        <v>33.87</v>
      </c>
      <c r="AK15" s="15">
        <v>58.63</v>
      </c>
      <c r="AL15" s="15">
        <v>72.22</v>
      </c>
      <c r="AM15" s="15">
        <v>67.4</v>
      </c>
      <c r="AN15" s="15">
        <v>71.66</v>
      </c>
      <c r="AO15" s="15">
        <v>74.82</v>
      </c>
      <c r="AP15" s="15">
        <v>79.01</v>
      </c>
      <c r="AT15" s="15">
        <v>48.95</v>
      </c>
      <c r="AU15" s="15">
        <v>54.51</v>
      </c>
      <c r="AV15" s="15">
        <v>56.58</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91.65</v>
      </c>
      <c r="F16" s="15">
        <v>100.19</v>
      </c>
      <c r="G16" s="15">
        <v>85.69</v>
      </c>
      <c r="H16" s="15">
        <v>82.86</v>
      </c>
      <c r="I16" s="15">
        <v>83.77</v>
      </c>
      <c r="J16" s="15">
        <v>87.63</v>
      </c>
      <c r="K16" s="15">
        <v>85.74</v>
      </c>
      <c r="L16" s="15">
        <v>83.07</v>
      </c>
      <c r="M16" s="15">
        <v>74.7</v>
      </c>
      <c r="N16" s="15">
        <v>70.83</v>
      </c>
      <c r="O16" s="15">
        <v>69.93</v>
      </c>
      <c r="P16" s="15"/>
      <c r="Q16" s="15"/>
      <c r="R16" s="15"/>
      <c r="S16" s="15">
        <v>69.99</v>
      </c>
      <c r="T16" s="15">
        <v>68.53</v>
      </c>
      <c r="U16" s="15">
        <v>73.09</v>
      </c>
      <c r="V16" s="15">
        <v>63.18</v>
      </c>
      <c r="W16" s="15">
        <v>64.28</v>
      </c>
      <c r="X16" s="15">
        <v>63.57</v>
      </c>
      <c r="Y16" s="15">
        <v>81.16</v>
      </c>
      <c r="Z16" s="15">
        <v>76.32</v>
      </c>
      <c r="AA16" s="15">
        <v>74.52</v>
      </c>
      <c r="AB16" s="15">
        <v>58.5</v>
      </c>
      <c r="AC16" s="15">
        <v>68.53</v>
      </c>
      <c r="AD16" s="15">
        <v>70.58</v>
      </c>
      <c r="AE16" s="15">
        <v>71.36</v>
      </c>
      <c r="AF16" s="15">
        <v>68.63</v>
      </c>
      <c r="AG16" s="15">
        <v>70.68</v>
      </c>
      <c r="AH16" s="15">
        <v>39</v>
      </c>
      <c r="AI16" s="15">
        <v>37.01</v>
      </c>
      <c r="AJ16" s="15">
        <v>34.42</v>
      </c>
      <c r="AK16" s="15">
        <v>80.75</v>
      </c>
      <c r="AL16" s="15">
        <v>66.29</v>
      </c>
      <c r="AM16" s="15">
        <v>68.04</v>
      </c>
      <c r="AN16" s="15">
        <v>81.28</v>
      </c>
      <c r="AO16" s="15">
        <v>82.97</v>
      </c>
      <c r="AP16" s="15">
        <v>79.73</v>
      </c>
      <c r="AT16" s="15">
        <v>61.14</v>
      </c>
      <c r="AU16" s="15">
        <v>57.44</v>
      </c>
      <c r="AV16" s="15">
        <v>57.48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100.71</v>
      </c>
      <c r="G17" s="15">
        <v>86.47</v>
      </c>
      <c r="H17" s="15">
        <v>86.09</v>
      </c>
      <c r="I17" s="15">
        <v>84.39</v>
      </c>
      <c r="J17" s="15">
        <v>68.79</v>
      </c>
      <c r="K17" s="15">
        <v>82.88</v>
      </c>
      <c r="L17" s="15">
        <v>83.78</v>
      </c>
      <c r="M17" s="15">
        <v>69.54</v>
      </c>
      <c r="N17" s="15">
        <v>69.88</v>
      </c>
      <c r="O17" s="15">
        <v>70.27</v>
      </c>
      <c r="P17" s="15"/>
      <c r="Q17" s="15"/>
      <c r="R17" s="15"/>
      <c r="S17" s="15">
        <v>57.38</v>
      </c>
      <c r="T17" s="15">
        <v>76.79</v>
      </c>
      <c r="U17" s="15">
        <v>74.89</v>
      </c>
      <c r="V17" s="15">
        <v>62.61</v>
      </c>
      <c r="W17" s="15">
        <v>68.41</v>
      </c>
      <c r="X17" s="15">
        <v>64.11</v>
      </c>
      <c r="Y17" s="15">
        <v>82.62</v>
      </c>
      <c r="Z17" s="15">
        <v>77.49</v>
      </c>
      <c r="AA17" s="15">
        <v>75.52</v>
      </c>
      <c r="AB17" s="15">
        <v>70.44</v>
      </c>
      <c r="AC17" s="15">
        <v>70.14</v>
      </c>
      <c r="AD17" s="15">
        <v>70.96</v>
      </c>
      <c r="AE17" s="15">
        <v>70.68</v>
      </c>
      <c r="AF17" s="15">
        <v>67.51</v>
      </c>
      <c r="AG17" s="15">
        <v>71.7</v>
      </c>
      <c r="AH17" s="15">
        <v>30.78</v>
      </c>
      <c r="AI17" s="15">
        <v>29.67</v>
      </c>
      <c r="AJ17" s="15">
        <v>35.11</v>
      </c>
      <c r="AK17" s="15">
        <v>63.48</v>
      </c>
      <c r="AL17" s="15">
        <v>68.31</v>
      </c>
      <c r="AM17" s="15">
        <v>68.64</v>
      </c>
      <c r="AN17" s="15">
        <v>89.66</v>
      </c>
      <c r="AO17" s="15">
        <v>82.17</v>
      </c>
      <c r="AP17" s="15">
        <v>80.26</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177.75</v>
      </c>
      <c r="F18" s="15">
        <v>101.32</v>
      </c>
      <c r="G18" s="15">
        <v>93.38</v>
      </c>
      <c r="H18" s="15">
        <v>86.3</v>
      </c>
      <c r="I18" s="15">
        <v>84.82</v>
      </c>
      <c r="J18" s="15">
        <v>79.48</v>
      </c>
      <c r="K18" s="15">
        <v>86.41</v>
      </c>
      <c r="L18" s="15">
        <v>84.45</v>
      </c>
      <c r="M18" s="15">
        <v>74.79</v>
      </c>
      <c r="N18" s="15">
        <v>69.32</v>
      </c>
      <c r="O18" s="15">
        <v>70.78</v>
      </c>
      <c r="P18" s="15"/>
      <c r="Q18" s="15"/>
      <c r="R18" s="15"/>
      <c r="S18" s="15">
        <v>94.78</v>
      </c>
      <c r="T18" s="15">
        <v>85.04</v>
      </c>
      <c r="U18" s="15">
        <v>76.14</v>
      </c>
      <c r="V18" s="15">
        <v>70.62</v>
      </c>
      <c r="W18" s="15">
        <v>61.64</v>
      </c>
      <c r="X18" s="15">
        <v>64.16</v>
      </c>
      <c r="Y18" s="15">
        <v>81.23</v>
      </c>
      <c r="Z18" s="15">
        <v>75.09</v>
      </c>
      <c r="AA18" s="15">
        <v>75.42</v>
      </c>
      <c r="AB18" s="15">
        <v>75.58</v>
      </c>
      <c r="AC18" s="15">
        <v>71.12</v>
      </c>
      <c r="AD18" s="15">
        <v>71.35</v>
      </c>
      <c r="AE18" s="15">
        <v>105.13</v>
      </c>
      <c r="AF18" s="15">
        <v>83.22</v>
      </c>
      <c r="AG18" s="15">
        <v>72.71</v>
      </c>
      <c r="AH18" s="15">
        <v>45.54</v>
      </c>
      <c r="AI18" s="15">
        <v>41.73</v>
      </c>
      <c r="AJ18" s="15">
        <v>35.92</v>
      </c>
      <c r="AK18" s="15">
        <v>78.33</v>
      </c>
      <c r="AL18" s="15">
        <v>70.66</v>
      </c>
      <c r="AM18" s="15">
        <v>69.25</v>
      </c>
      <c r="AN18" s="15">
        <v>81.98</v>
      </c>
      <c r="AO18" s="15">
        <v>79.26</v>
      </c>
      <c r="AP18" s="15">
        <v>80.54</v>
      </c>
      <c r="AT18" s="15">
        <v>68.89</v>
      </c>
      <c r="AU18" s="15">
        <v>64.22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100.52</v>
      </c>
      <c r="F19" s="15">
        <v>101.92</v>
      </c>
      <c r="G19" s="15">
        <v>88.55</v>
      </c>
      <c r="H19" s="15">
        <v>83.65</v>
      </c>
      <c r="I19" s="15">
        <v>85.1</v>
      </c>
      <c r="J19" s="15">
        <v>82.87</v>
      </c>
      <c r="K19" s="15">
        <v>89.68</v>
      </c>
      <c r="L19" s="15">
        <v>85.02</v>
      </c>
      <c r="M19" s="15">
        <v>72.41</v>
      </c>
      <c r="N19" s="15">
        <v>73.72</v>
      </c>
      <c r="O19" s="15">
        <v>71.41</v>
      </c>
      <c r="P19" s="15"/>
      <c r="Q19" s="15"/>
      <c r="R19" s="15"/>
      <c r="S19" s="15">
        <v>84.44</v>
      </c>
      <c r="T19" s="15">
        <v>68.05</v>
      </c>
      <c r="U19" s="15">
        <v>76.64</v>
      </c>
      <c r="V19" s="15">
        <v>64.7</v>
      </c>
      <c r="W19" s="15">
        <v>61.5</v>
      </c>
      <c r="X19" s="15">
        <v>64.49</v>
      </c>
      <c r="Y19" s="15">
        <v>72.37</v>
      </c>
      <c r="Z19" s="15">
        <v>73.09</v>
      </c>
      <c r="AA19" s="15">
        <v>75.51</v>
      </c>
      <c r="AB19" s="15">
        <v>41.31</v>
      </c>
      <c r="AC19" s="15">
        <v>59.07</v>
      </c>
      <c r="AD19" s="15">
        <v>71.8</v>
      </c>
      <c r="AE19" s="15">
        <v>67.01</v>
      </c>
      <c r="AF19" s="15">
        <v>69.4</v>
      </c>
      <c r="AG19" s="15">
        <v>73.46</v>
      </c>
      <c r="AH19" s="15">
        <v>33.19</v>
      </c>
      <c r="AI19" s="15">
        <v>33.72</v>
      </c>
      <c r="AJ19" s="15">
        <v>36.69</v>
      </c>
      <c r="AK19" s="15">
        <v>74.12</v>
      </c>
      <c r="AL19" s="15">
        <v>65.39</v>
      </c>
      <c r="AM19" s="15">
        <v>69.91</v>
      </c>
      <c r="AN19" s="15">
        <v>77.05</v>
      </c>
      <c r="AO19" s="15">
        <v>81</v>
      </c>
      <c r="AP19" s="15">
        <v>80.84</v>
      </c>
      <c r="AT19" s="15">
        <v>70.21</v>
      </c>
      <c r="AU19" s="15">
        <v>64.02</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100.92</v>
      </c>
      <c r="F20" s="15">
        <v>102.6</v>
      </c>
      <c r="G20" s="15">
        <v>87.58</v>
      </c>
      <c r="H20" s="15">
        <v>86.4</v>
      </c>
      <c r="I20" s="15">
        <v>85.39</v>
      </c>
      <c r="J20" s="15">
        <v>60.01</v>
      </c>
      <c r="K20" s="15">
        <v>83.33</v>
      </c>
      <c r="L20" s="15">
        <v>85.46</v>
      </c>
      <c r="M20" s="15">
        <v>67.18</v>
      </c>
      <c r="N20" s="15">
        <v>71.8</v>
      </c>
      <c r="O20" s="15">
        <v>71.67</v>
      </c>
      <c r="P20" s="15"/>
      <c r="Q20" s="15"/>
      <c r="R20" s="15"/>
      <c r="S20" s="15">
        <v>79.27</v>
      </c>
      <c r="T20" s="15">
        <v>80.06</v>
      </c>
      <c r="U20" s="15">
        <v>77.52</v>
      </c>
      <c r="V20" s="15">
        <v>55.71</v>
      </c>
      <c r="W20" s="15">
        <v>62.91</v>
      </c>
      <c r="X20" s="15">
        <v>65.62</v>
      </c>
      <c r="Y20" s="15">
        <v>65.02</v>
      </c>
      <c r="Z20" s="15">
        <v>78.56</v>
      </c>
      <c r="AA20" s="15">
        <v>76.16</v>
      </c>
      <c r="AB20" s="15">
        <v>60.04</v>
      </c>
      <c r="AC20" s="15">
        <v>72.09</v>
      </c>
      <c r="AD20" s="15">
        <v>72.35</v>
      </c>
      <c r="AE20" s="15">
        <v>48.82</v>
      </c>
      <c r="AF20" s="15">
        <v>76.3</v>
      </c>
      <c r="AG20" s="15">
        <v>74.12</v>
      </c>
      <c r="AH20" s="15">
        <v>29.4</v>
      </c>
      <c r="AI20" s="15">
        <v>35.35</v>
      </c>
      <c r="AJ20" s="15">
        <v>37.55</v>
      </c>
      <c r="AK20" s="15">
        <v>55.06</v>
      </c>
      <c r="AL20" s="15">
        <v>72.09</v>
      </c>
      <c r="AM20" s="15">
        <v>70.73</v>
      </c>
      <c r="AN20" s="15">
        <v>58.03</v>
      </c>
      <c r="AO20" s="15">
        <v>79.84</v>
      </c>
      <c r="AP20" s="15">
        <v>81.26</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103.27</v>
      </c>
      <c r="F21" s="15">
        <v>103.37</v>
      </c>
      <c r="G21" s="15">
        <v>82.3</v>
      </c>
      <c r="H21" s="15">
        <v>82.96</v>
      </c>
      <c r="I21" s="15">
        <v>85.79</v>
      </c>
      <c r="J21" s="15">
        <v>115.95</v>
      </c>
      <c r="K21" s="15">
        <v>84.86</v>
      </c>
      <c r="L21" s="15">
        <v>85.91</v>
      </c>
      <c r="M21" s="15">
        <v>72.65</v>
      </c>
      <c r="N21" s="15">
        <v>71.1</v>
      </c>
      <c r="O21" s="15">
        <v>71.69</v>
      </c>
      <c r="P21" s="15"/>
      <c r="Q21" s="15"/>
      <c r="R21" s="15"/>
      <c r="S21" s="15">
        <v>81.9</v>
      </c>
      <c r="T21" s="15">
        <v>82.4</v>
      </c>
      <c r="U21" s="15">
        <v>78.37</v>
      </c>
      <c r="V21" s="15">
        <v>71.58</v>
      </c>
      <c r="W21" s="15">
        <v>69.72</v>
      </c>
      <c r="X21" s="15">
        <v>67.17</v>
      </c>
      <c r="Y21" s="15">
        <v>73.85</v>
      </c>
      <c r="Z21" s="15">
        <v>78.92</v>
      </c>
      <c r="AA21" s="15">
        <v>75.7</v>
      </c>
      <c r="AB21" s="15">
        <v>67.68</v>
      </c>
      <c r="AC21" s="15">
        <v>72.6</v>
      </c>
      <c r="AD21" s="15">
        <v>72.95</v>
      </c>
      <c r="AE21" s="15">
        <v>56.3</v>
      </c>
      <c r="AF21" s="15">
        <v>67.98</v>
      </c>
      <c r="AG21" s="15">
        <v>74.92</v>
      </c>
      <c r="AH21" s="15">
        <v>32.03</v>
      </c>
      <c r="AI21" s="15">
        <v>36.31</v>
      </c>
      <c r="AJ21" s="15">
        <v>38.73</v>
      </c>
      <c r="AK21" s="15">
        <v>52.71</v>
      </c>
      <c r="AL21" s="15">
        <v>69.7</v>
      </c>
      <c r="AM21" s="15">
        <v>71.65</v>
      </c>
      <c r="AN21" s="15">
        <v>73.67</v>
      </c>
      <c r="AO21" s="15">
        <v>80.99</v>
      </c>
      <c r="AP21" s="15">
        <v>81.85</v>
      </c>
      <c r="AT21" s="15">
        <v>56.86</v>
      </c>
      <c r="AU21" s="15">
        <v>59.94</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107.79</v>
      </c>
      <c r="F22" s="15">
        <v>104.09</v>
      </c>
      <c r="G22" s="15">
        <v>77.06</v>
      </c>
      <c r="H22" s="15">
        <v>80.37</v>
      </c>
      <c r="I22" s="15">
        <v>86.66</v>
      </c>
      <c r="J22" s="15">
        <v>101.77</v>
      </c>
      <c r="K22" s="15">
        <v>77.77</v>
      </c>
      <c r="L22" s="15">
        <v>86.52</v>
      </c>
      <c r="M22" s="15">
        <v>70.88</v>
      </c>
      <c r="N22" s="15">
        <v>69.21</v>
      </c>
      <c r="O22" s="15">
        <v>72.2</v>
      </c>
      <c r="P22" s="15"/>
      <c r="Q22" s="15"/>
      <c r="R22" s="15"/>
      <c r="S22" s="15">
        <v>83.08</v>
      </c>
      <c r="T22" s="15">
        <v>75.73</v>
      </c>
      <c r="U22" s="15">
        <v>78.69</v>
      </c>
      <c r="V22" s="15">
        <v>76.39</v>
      </c>
      <c r="W22" s="15">
        <v>63.85</v>
      </c>
      <c r="X22" s="15">
        <v>68.91</v>
      </c>
      <c r="Y22" s="15">
        <v>65.99</v>
      </c>
      <c r="Z22" s="15">
        <v>68.91</v>
      </c>
      <c r="AA22" s="15">
        <v>74.69</v>
      </c>
      <c r="AB22" s="15">
        <v>90.08</v>
      </c>
      <c r="AC22" s="15">
        <v>75.89</v>
      </c>
      <c r="AD22" s="15">
        <v>73.56</v>
      </c>
      <c r="AE22" s="15">
        <v>82.33</v>
      </c>
      <c r="AF22" s="15">
        <v>82.42</v>
      </c>
      <c r="AG22" s="15">
        <v>75.84</v>
      </c>
      <c r="AH22" s="15">
        <v>44</v>
      </c>
      <c r="AI22" s="15">
        <v>42.08</v>
      </c>
      <c r="AJ22" s="15">
        <v>40.09</v>
      </c>
      <c r="AK22" s="15">
        <v>71.25</v>
      </c>
      <c r="AL22" s="15">
        <v>78.09</v>
      </c>
      <c r="AM22" s="15">
        <v>72.48</v>
      </c>
      <c r="AN22" s="15">
        <v>93.11</v>
      </c>
      <c r="AO22" s="15">
        <v>80.83</v>
      </c>
      <c r="AP22" s="15">
        <v>82.67</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91.61</v>
      </c>
      <c r="I23" s="15">
        <v>88.06</v>
      </c>
      <c r="J23" s="15">
        <v>107.38</v>
      </c>
      <c r="K23" s="15">
        <v>94.35</v>
      </c>
      <c r="L23" s="15">
        <v>87.29</v>
      </c>
      <c r="M23" s="15">
        <v>79.55</v>
      </c>
      <c r="N23" s="15">
        <v>72.95</v>
      </c>
      <c r="O23" s="15">
        <v>73.58</v>
      </c>
      <c r="P23" s="15"/>
      <c r="Q23" s="15"/>
      <c r="R23" s="15"/>
      <c r="S23" s="15">
        <v>92.88</v>
      </c>
      <c r="T23" s="15">
        <v>81.37</v>
      </c>
      <c r="U23" s="15">
        <v>78.97</v>
      </c>
      <c r="V23" s="15">
        <v>94.51</v>
      </c>
      <c r="W23" s="15">
        <v>75.22</v>
      </c>
      <c r="X23" s="15">
        <v>70.89</v>
      </c>
      <c r="Y23" s="15">
        <v>85.85</v>
      </c>
      <c r="Z23" s="15">
        <v>78.09</v>
      </c>
      <c r="AA23" s="15">
        <v>74.79</v>
      </c>
      <c r="AB23" s="15">
        <v>79.71</v>
      </c>
      <c r="AC23" s="15">
        <v>73.65</v>
      </c>
      <c r="AD23" s="15">
        <v>74.14</v>
      </c>
      <c r="AE23" s="15">
        <v>79.44</v>
      </c>
      <c r="AF23" s="15">
        <v>76.19</v>
      </c>
      <c r="AG23" s="15">
        <v>76.63</v>
      </c>
      <c r="AH23" s="15">
        <v>58</v>
      </c>
      <c r="AI23" s="15">
        <v>46.66</v>
      </c>
      <c r="AJ23" s="15">
        <v>41.3</v>
      </c>
      <c r="AK23" s="15">
        <v>71.37</v>
      </c>
      <c r="AL23" s="15">
        <v>70.66</v>
      </c>
      <c r="AM23" s="15">
        <v>73.13</v>
      </c>
      <c r="AN23" s="15">
        <v>103.05</v>
      </c>
      <c r="AO23" s="15">
        <v>87.28</v>
      </c>
      <c r="AP23" s="15">
        <v>83.55</v>
      </c>
      <c r="AT23" s="15">
        <v>64.63</v>
      </c>
      <c r="AU23" s="15">
        <v>63.61</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102.83</v>
      </c>
      <c r="F24" s="15">
        <v>104.92</v>
      </c>
      <c r="G24" s="15">
        <v>88.13</v>
      </c>
      <c r="H24" s="15">
        <v>86.82</v>
      </c>
      <c r="I24" s="15">
        <v>89.54</v>
      </c>
      <c r="J24" s="15">
        <v>97.17</v>
      </c>
      <c r="K24" s="15">
        <v>93.95</v>
      </c>
      <c r="L24" s="15">
        <v>87.9</v>
      </c>
      <c r="M24" s="15">
        <v>73.63</v>
      </c>
      <c r="N24" s="15">
        <v>74.71</v>
      </c>
      <c r="O24" s="15">
        <v>75.58</v>
      </c>
      <c r="P24" s="15"/>
      <c r="Q24" s="15"/>
      <c r="R24" s="15"/>
      <c r="S24" s="15">
        <v>74.76</v>
      </c>
      <c r="T24" s="15">
        <v>78.28</v>
      </c>
      <c r="U24" s="15">
        <v>79.18</v>
      </c>
      <c r="V24" s="15">
        <v>78.83</v>
      </c>
      <c r="W24" s="15">
        <v>74.36</v>
      </c>
      <c r="X24" s="15">
        <v>72.48</v>
      </c>
      <c r="Y24" s="15">
        <v>70.81</v>
      </c>
      <c r="Z24" s="15">
        <v>71.8</v>
      </c>
      <c r="AA24" s="15">
        <v>75.55</v>
      </c>
      <c r="AB24" s="15">
        <v>65.42</v>
      </c>
      <c r="AC24" s="15">
        <v>77.1</v>
      </c>
      <c r="AD24" s="15">
        <v>74.72</v>
      </c>
      <c r="AE24" s="15">
        <v>103.68</v>
      </c>
      <c r="AF24" s="15">
        <v>83.14</v>
      </c>
      <c r="AG24" s="15">
        <v>77.17</v>
      </c>
      <c r="AH24" s="15">
        <v>43.96</v>
      </c>
      <c r="AI24" s="15">
        <v>41.72</v>
      </c>
      <c r="AJ24" s="15">
        <v>42.19</v>
      </c>
      <c r="AK24" s="15">
        <v>74.45</v>
      </c>
      <c r="AL24" s="15">
        <v>76.37</v>
      </c>
      <c r="AM24" s="15">
        <v>73.67</v>
      </c>
      <c r="AN24" s="15">
        <v>101.22</v>
      </c>
      <c r="AO24" s="15">
        <v>86.35</v>
      </c>
      <c r="AP24" s="15">
        <v>84.07</v>
      </c>
      <c r="AT24" s="15">
        <v>64.98</v>
      </c>
      <c r="AU24" s="15">
        <v>63.04</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104.35</v>
      </c>
      <c r="F25" s="15">
        <v>105.28</v>
      </c>
      <c r="G25" s="15">
        <v>87.25</v>
      </c>
      <c r="H25" s="15">
        <v>94.43</v>
      </c>
      <c r="I25" s="15">
        <v>90.94</v>
      </c>
      <c r="J25" s="15">
        <v>54.48</v>
      </c>
      <c r="K25" s="15">
        <v>84</v>
      </c>
      <c r="L25" s="15">
        <v>88.31</v>
      </c>
      <c r="M25" s="15">
        <v>67.59</v>
      </c>
      <c r="N25" s="15">
        <v>76.15</v>
      </c>
      <c r="O25" s="15">
        <v>78.1</v>
      </c>
      <c r="P25" s="15"/>
      <c r="Q25" s="15"/>
      <c r="R25" s="15"/>
      <c r="S25" s="15">
        <v>75.47</v>
      </c>
      <c r="T25" s="15">
        <v>76.87</v>
      </c>
      <c r="U25" s="15">
        <v>79.53</v>
      </c>
      <c r="V25" s="15">
        <v>46.61</v>
      </c>
      <c r="W25" s="15">
        <v>73.61</v>
      </c>
      <c r="X25" s="15">
        <v>73.49</v>
      </c>
      <c r="Y25" s="15">
        <v>70.8</v>
      </c>
      <c r="Z25" s="15">
        <v>79.02</v>
      </c>
      <c r="AA25" s="15">
        <v>76.73</v>
      </c>
      <c r="AB25" s="15">
        <v>159.93</v>
      </c>
      <c r="AC25" s="15">
        <v>87.77</v>
      </c>
      <c r="AD25" s="15">
        <v>75.24</v>
      </c>
      <c r="AE25" s="15">
        <v>107.31</v>
      </c>
      <c r="AF25" s="15">
        <v>79.65</v>
      </c>
      <c r="AG25" s="15">
        <v>77.42</v>
      </c>
      <c r="AH25" s="15">
        <v>45.15</v>
      </c>
      <c r="AI25" s="15">
        <v>42.67</v>
      </c>
      <c r="AJ25" s="15">
        <v>42.97</v>
      </c>
      <c r="AK25" s="15">
        <v>103.43</v>
      </c>
      <c r="AL25" s="15">
        <v>71.74</v>
      </c>
      <c r="AM25" s="15">
        <v>74.18</v>
      </c>
      <c r="AN25" s="15">
        <v>78.97</v>
      </c>
      <c r="AO25" s="15">
        <v>85.85</v>
      </c>
      <c r="AP25" s="15">
        <v>84.13</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90.25</v>
      </c>
      <c r="I26" s="15">
        <v>92.24</v>
      </c>
      <c r="J26" s="15">
        <v>91.34</v>
      </c>
      <c r="K26" s="15">
        <v>94.28</v>
      </c>
      <c r="L26" s="15">
        <v>88.68</v>
      </c>
      <c r="M26" s="15">
        <v>85.06</v>
      </c>
      <c r="N26" s="15">
        <v>85.82</v>
      </c>
      <c r="O26" s="15">
        <v>80.56</v>
      </c>
      <c r="P26" s="15"/>
      <c r="Q26" s="15"/>
      <c r="R26" s="15"/>
      <c r="S26" s="15">
        <v>66.05</v>
      </c>
      <c r="T26" s="15">
        <v>79.92</v>
      </c>
      <c r="U26" s="15">
        <v>80.33</v>
      </c>
      <c r="V26" s="15">
        <v>67.74</v>
      </c>
      <c r="W26" s="15">
        <v>73.85</v>
      </c>
      <c r="X26" s="15">
        <v>74.39</v>
      </c>
      <c r="Y26" s="15">
        <v>81.74</v>
      </c>
      <c r="Z26" s="15">
        <v>77.45</v>
      </c>
      <c r="AA26" s="15">
        <v>77.86</v>
      </c>
      <c r="AB26" s="15">
        <v>55.07</v>
      </c>
      <c r="AC26" s="15">
        <v>69.27</v>
      </c>
      <c r="AD26" s="15">
        <v>75.68</v>
      </c>
      <c r="AE26" s="15">
        <v>53.85</v>
      </c>
      <c r="AF26" s="15">
        <v>77.75</v>
      </c>
      <c r="AG26" s="15">
        <v>77.44</v>
      </c>
      <c r="AH26" s="15">
        <v>46.26</v>
      </c>
      <c r="AI26" s="15">
        <v>49.17</v>
      </c>
      <c r="AJ26" s="15">
        <v>43.63</v>
      </c>
      <c r="AK26" s="15">
        <v>71.67</v>
      </c>
      <c r="AL26" s="15">
        <v>79.81</v>
      </c>
      <c r="AM26" s="15">
        <v>74.6</v>
      </c>
      <c r="AN26" s="15">
        <v>73.79</v>
      </c>
      <c r="AO26" s="15">
        <v>83.81</v>
      </c>
      <c r="AP26" s="15">
        <v>83.91</v>
      </c>
      <c r="AT26" s="15">
        <v>62.14</v>
      </c>
      <c r="AU26" s="15">
        <v>69.67</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106.53</v>
      </c>
      <c r="F27" s="15">
        <v>105.93</v>
      </c>
      <c r="G27" s="15">
        <v>96.84</v>
      </c>
      <c r="H27" s="15">
        <v>101.07</v>
      </c>
      <c r="I27" s="15">
        <v>93.2</v>
      </c>
      <c r="J27" s="15">
        <v>89.84</v>
      </c>
      <c r="K27" s="15">
        <v>83.11</v>
      </c>
      <c r="L27" s="15">
        <v>89.03</v>
      </c>
      <c r="M27" s="15">
        <v>76.66</v>
      </c>
      <c r="N27" s="15">
        <v>81.79</v>
      </c>
      <c r="O27" s="15">
        <v>82.03</v>
      </c>
      <c r="P27" s="15"/>
      <c r="Q27" s="15"/>
      <c r="R27" s="15"/>
      <c r="S27" s="15">
        <v>80.92</v>
      </c>
      <c r="T27" s="15">
        <v>87.44</v>
      </c>
      <c r="U27" s="15">
        <v>80.92</v>
      </c>
      <c r="V27" s="15">
        <v>65.26</v>
      </c>
      <c r="W27" s="15">
        <v>74.28</v>
      </c>
      <c r="X27" s="15">
        <v>75.44</v>
      </c>
      <c r="Y27" s="15">
        <v>78.89</v>
      </c>
      <c r="Z27" s="15">
        <v>79.08</v>
      </c>
      <c r="AA27" s="15">
        <v>78.57</v>
      </c>
      <c r="AB27" s="15">
        <v>73.32</v>
      </c>
      <c r="AC27" s="15">
        <v>73.86</v>
      </c>
      <c r="AD27" s="15">
        <v>76.14</v>
      </c>
      <c r="AE27" s="15">
        <v>61.09</v>
      </c>
      <c r="AF27" s="15">
        <v>75.98</v>
      </c>
      <c r="AG27" s="15">
        <v>77.43</v>
      </c>
      <c r="AH27" s="15">
        <v>35.95</v>
      </c>
      <c r="AI27" s="15">
        <v>42.04</v>
      </c>
      <c r="AJ27" s="15">
        <v>44.05</v>
      </c>
      <c r="AK27" s="15">
        <v>53.7</v>
      </c>
      <c r="AL27" s="15">
        <v>66.13</v>
      </c>
      <c r="AM27" s="15">
        <v>75.05</v>
      </c>
      <c r="AN27" s="15">
        <v>73.52</v>
      </c>
      <c r="AO27" s="15">
        <v>81.21</v>
      </c>
      <c r="AP27" s="15">
        <v>83.75</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109.03</v>
      </c>
      <c r="F28" s="15">
        <v>106.06</v>
      </c>
      <c r="G28" s="15">
        <v>91.22</v>
      </c>
      <c r="H28" s="15">
        <v>88.38</v>
      </c>
      <c r="I28" s="15">
        <v>93.79</v>
      </c>
      <c r="J28" s="15">
        <v>86.3</v>
      </c>
      <c r="K28" s="15">
        <v>84.89</v>
      </c>
      <c r="L28" s="15">
        <v>89.52</v>
      </c>
      <c r="M28" s="15">
        <v>83.88</v>
      </c>
      <c r="N28" s="15">
        <v>80.62</v>
      </c>
      <c r="O28" s="15">
        <v>83.24</v>
      </c>
      <c r="P28" s="15"/>
      <c r="Q28" s="15"/>
      <c r="R28" s="15"/>
      <c r="S28" s="15">
        <v>75.41</v>
      </c>
      <c r="T28" s="15">
        <v>74.1</v>
      </c>
      <c r="U28" s="15">
        <v>81.12</v>
      </c>
      <c r="V28" s="15">
        <v>68.73</v>
      </c>
      <c r="W28" s="15">
        <v>70</v>
      </c>
      <c r="X28" s="15">
        <v>77.22</v>
      </c>
      <c r="Y28" s="15">
        <v>79.7</v>
      </c>
      <c r="Z28" s="15">
        <v>75.21</v>
      </c>
      <c r="AA28" s="15">
        <v>80.13</v>
      </c>
      <c r="AB28" s="15">
        <v>61.48</v>
      </c>
      <c r="AC28" s="15">
        <v>71.8</v>
      </c>
      <c r="AD28" s="15">
        <v>76.66</v>
      </c>
      <c r="AE28" s="15">
        <v>73.05</v>
      </c>
      <c r="AF28" s="15">
        <v>69.92</v>
      </c>
      <c r="AG28" s="15">
        <v>77.65</v>
      </c>
      <c r="AH28" s="15">
        <v>42.97</v>
      </c>
      <c r="AI28" s="15">
        <v>40.76</v>
      </c>
      <c r="AJ28" s="15">
        <v>44.54</v>
      </c>
      <c r="AK28" s="15">
        <v>86.82</v>
      </c>
      <c r="AL28" s="15">
        <v>73.69</v>
      </c>
      <c r="AM28" s="15">
        <v>75.93</v>
      </c>
      <c r="AN28" s="15">
        <v>76.38</v>
      </c>
      <c r="AO28" s="15">
        <v>78.43</v>
      </c>
      <c r="AP28" s="15">
        <v>84.09</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v>
      </c>
      <c r="F29" s="15">
        <v>106.06</v>
      </c>
      <c r="G29" s="15">
        <v>95.06</v>
      </c>
      <c r="H29" s="15">
        <v>94.65</v>
      </c>
      <c r="I29" s="15">
        <v>94.5</v>
      </c>
      <c r="J29" s="15">
        <v>80.21</v>
      </c>
      <c r="K29" s="15">
        <v>94.42</v>
      </c>
      <c r="L29" s="15">
        <v>90.15</v>
      </c>
      <c r="M29" s="15">
        <v>88.03</v>
      </c>
      <c r="N29" s="15">
        <v>89.04</v>
      </c>
      <c r="O29" s="15">
        <v>84.58</v>
      </c>
      <c r="P29" s="15"/>
      <c r="Q29" s="15"/>
      <c r="R29" s="15"/>
      <c r="S29" s="15">
        <v>64.53</v>
      </c>
      <c r="T29" s="15">
        <v>83.36</v>
      </c>
      <c r="U29" s="15">
        <v>81.72</v>
      </c>
      <c r="V29" s="15">
        <v>81.64</v>
      </c>
      <c r="W29" s="15">
        <v>87.54</v>
      </c>
      <c r="X29" s="15">
        <v>79.54</v>
      </c>
      <c r="Y29" s="15">
        <v>95.27</v>
      </c>
      <c r="Z29" s="15">
        <v>89.99</v>
      </c>
      <c r="AA29" s="15">
        <v>82.17</v>
      </c>
      <c r="AB29" s="15">
        <v>83.32</v>
      </c>
      <c r="AC29" s="15">
        <v>82.07</v>
      </c>
      <c r="AD29" s="15">
        <v>77.21</v>
      </c>
      <c r="AE29" s="15">
        <v>98.23</v>
      </c>
      <c r="AF29" s="15">
        <v>93.13</v>
      </c>
      <c r="AG29" s="15">
        <v>77.9</v>
      </c>
      <c r="AH29" s="15">
        <v>48.04</v>
      </c>
      <c r="AI29" s="15">
        <v>46.4</v>
      </c>
      <c r="AJ29" s="15">
        <v>45.29</v>
      </c>
      <c r="AK29" s="15">
        <v>71.01</v>
      </c>
      <c r="AL29" s="15">
        <v>76.47</v>
      </c>
      <c r="AM29" s="15">
        <v>77.2</v>
      </c>
      <c r="AN29" s="15">
        <v>103.35</v>
      </c>
      <c r="AO29" s="15">
        <v>95.29</v>
      </c>
      <c r="AP29" s="15">
        <v>84.64</v>
      </c>
      <c r="AT29" s="15">
        <v>71.59</v>
      </c>
      <c r="AU29" s="15">
        <v>71.7</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106.12</v>
      </c>
      <c r="G30" s="15">
        <v>98.96</v>
      </c>
      <c r="H30" s="15">
        <v>93.73</v>
      </c>
      <c r="I30" s="15">
        <v>95.51</v>
      </c>
      <c r="J30" s="15">
        <v>78.96</v>
      </c>
      <c r="K30" s="15">
        <v>88.27</v>
      </c>
      <c r="L30" s="15">
        <v>90.75</v>
      </c>
      <c r="M30" s="15">
        <v>87.84</v>
      </c>
      <c r="N30" s="15">
        <v>84.16</v>
      </c>
      <c r="O30" s="15">
        <v>85.29</v>
      </c>
      <c r="P30" s="15"/>
      <c r="Q30" s="15"/>
      <c r="R30" s="15"/>
      <c r="S30" s="15">
        <v>92.41</v>
      </c>
      <c r="T30" s="15">
        <v>83.46</v>
      </c>
      <c r="U30" s="15">
        <v>82.51</v>
      </c>
      <c r="V30" s="15">
        <v>79.87</v>
      </c>
      <c r="W30" s="15">
        <v>74.35</v>
      </c>
      <c r="X30" s="15">
        <v>81.77</v>
      </c>
      <c r="Y30" s="15">
        <v>85.36</v>
      </c>
      <c r="Z30" s="15">
        <v>80.72</v>
      </c>
      <c r="AA30" s="15">
        <v>82.63</v>
      </c>
      <c r="AB30" s="15">
        <v>80.01</v>
      </c>
      <c r="AC30" s="15">
        <v>78.85</v>
      </c>
      <c r="AD30" s="15">
        <v>77.73</v>
      </c>
      <c r="AE30" s="15">
        <v>99.1</v>
      </c>
      <c r="AF30" s="15">
        <v>80.12</v>
      </c>
      <c r="AG30" s="15">
        <v>77.61</v>
      </c>
      <c r="AH30" s="15">
        <v>43.75</v>
      </c>
      <c r="AI30" s="15">
        <v>41.72</v>
      </c>
      <c r="AJ30" s="15">
        <v>46.22</v>
      </c>
      <c r="AK30" s="15">
        <v>78.85</v>
      </c>
      <c r="AL30" s="15">
        <v>74.9</v>
      </c>
      <c r="AM30" s="15">
        <v>78.67</v>
      </c>
      <c r="AN30" s="15">
        <v>79.99</v>
      </c>
      <c r="AO30" s="15">
        <v>79.95</v>
      </c>
      <c r="AP30" s="15">
        <v>84.76</v>
      </c>
      <c r="AT30" s="15">
        <v>71.63</v>
      </c>
      <c r="AU30" s="15">
        <v>67.67</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113.73</v>
      </c>
      <c r="F31" s="15">
        <v>106.2</v>
      </c>
      <c r="G31" s="15">
        <v>105.27</v>
      </c>
      <c r="H31" s="15">
        <v>98.48</v>
      </c>
      <c r="I31" s="15">
        <v>96.58</v>
      </c>
      <c r="J31" s="15">
        <v>84.1</v>
      </c>
      <c r="K31" s="15">
        <v>89.69</v>
      </c>
      <c r="L31" s="15">
        <v>91.38</v>
      </c>
      <c r="M31" s="15">
        <v>81.89</v>
      </c>
      <c r="N31" s="15">
        <v>82.08</v>
      </c>
      <c r="O31" s="15">
        <v>86.22</v>
      </c>
      <c r="P31" s="15"/>
      <c r="Q31" s="15"/>
      <c r="R31" s="15"/>
      <c r="S31" s="15">
        <v>95.14</v>
      </c>
      <c r="T31" s="15">
        <v>80.41</v>
      </c>
      <c r="U31" s="15">
        <v>83.23</v>
      </c>
      <c r="V31" s="15">
        <v>91.6</v>
      </c>
      <c r="W31" s="15">
        <v>84.62</v>
      </c>
      <c r="X31" s="15">
        <v>84.48</v>
      </c>
      <c r="Y31" s="15">
        <v>84.28</v>
      </c>
      <c r="Z31" s="15">
        <v>82.59</v>
      </c>
      <c r="AA31" s="15">
        <v>82.24</v>
      </c>
      <c r="AB31" s="15">
        <v>52.12</v>
      </c>
      <c r="AC31" s="15">
        <v>67.52</v>
      </c>
      <c r="AD31" s="15">
        <v>78.28</v>
      </c>
      <c r="AE31" s="15">
        <v>64.19</v>
      </c>
      <c r="AF31" s="15">
        <v>65.42</v>
      </c>
      <c r="AG31" s="15">
        <v>77.14</v>
      </c>
      <c r="AH31" s="15">
        <v>45.53</v>
      </c>
      <c r="AI31" s="15">
        <v>46.49</v>
      </c>
      <c r="AJ31" s="15">
        <v>47.43</v>
      </c>
      <c r="AK31" s="15">
        <v>96.94</v>
      </c>
      <c r="AL31" s="15">
        <v>83.15</v>
      </c>
      <c r="AM31" s="15">
        <v>80.3</v>
      </c>
      <c r="AN31" s="15">
        <v>83.43</v>
      </c>
      <c r="AO31" s="15">
        <v>84.34</v>
      </c>
      <c r="AP31" s="15">
        <v>84.88</v>
      </c>
      <c r="AT31" s="15">
        <v>72.09</v>
      </c>
      <c r="AU31" s="15">
        <v>66.25</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105.77</v>
      </c>
      <c r="F32" s="15">
        <v>106.07</v>
      </c>
      <c r="G32" s="15">
        <v>101.29</v>
      </c>
      <c r="H32" s="15">
        <v>100.11</v>
      </c>
      <c r="I32" s="15">
        <v>97.44</v>
      </c>
      <c r="J32" s="15">
        <v>70.63</v>
      </c>
      <c r="K32" s="15">
        <v>93.25</v>
      </c>
      <c r="L32" s="15">
        <v>92.06</v>
      </c>
      <c r="M32" s="15">
        <v>85.58</v>
      </c>
      <c r="N32" s="15">
        <v>89.87</v>
      </c>
      <c r="O32" s="15">
        <v>88.05</v>
      </c>
      <c r="P32" s="15"/>
      <c r="Q32" s="15"/>
      <c r="R32" s="15"/>
      <c r="S32" s="15">
        <v>84.93</v>
      </c>
      <c r="T32" s="15">
        <v>85.7</v>
      </c>
      <c r="U32" s="15">
        <v>84.17</v>
      </c>
      <c r="V32" s="15">
        <v>78.22</v>
      </c>
      <c r="W32" s="15">
        <v>85.4</v>
      </c>
      <c r="X32" s="15">
        <v>87.88</v>
      </c>
      <c r="Y32" s="15">
        <v>68.14</v>
      </c>
      <c r="Z32" s="15">
        <v>82.43</v>
      </c>
      <c r="AA32" s="15">
        <v>81.96</v>
      </c>
      <c r="AB32" s="15">
        <v>62.95</v>
      </c>
      <c r="AC32" s="15">
        <v>75.49</v>
      </c>
      <c r="AD32" s="15">
        <v>78.91</v>
      </c>
      <c r="AE32" s="15">
        <v>46.96</v>
      </c>
      <c r="AF32" s="15">
        <v>73.96</v>
      </c>
      <c r="AG32" s="15">
        <v>77.19</v>
      </c>
      <c r="AH32" s="15">
        <v>43.84</v>
      </c>
      <c r="AI32" s="15">
        <v>51.02</v>
      </c>
      <c r="AJ32" s="15">
        <v>48.79</v>
      </c>
      <c r="AK32" s="15">
        <v>72.95</v>
      </c>
      <c r="AL32" s="15">
        <v>92.06</v>
      </c>
      <c r="AM32" s="15">
        <v>81.62</v>
      </c>
      <c r="AN32" s="15">
        <v>62.02</v>
      </c>
      <c r="AO32" s="15">
        <v>85.12</v>
      </c>
      <c r="AP32" s="15">
        <v>85.3</v>
      </c>
      <c r="AT32" s="15">
        <v>67.2</v>
      </c>
      <c r="AU32" s="15">
        <v>75.49</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106.14</v>
      </c>
      <c r="F33" s="15">
        <v>105.77</v>
      </c>
      <c r="G33" s="15">
        <v>95.09</v>
      </c>
      <c r="H33" s="15">
        <v>97.64</v>
      </c>
      <c r="I33" s="15">
        <v>97.99</v>
      </c>
      <c r="J33" s="15">
        <v>127.24</v>
      </c>
      <c r="K33" s="15">
        <v>98.4</v>
      </c>
      <c r="L33" s="15">
        <v>92.65</v>
      </c>
      <c r="M33" s="15">
        <v>90.42</v>
      </c>
      <c r="N33" s="15">
        <v>91.33</v>
      </c>
      <c r="O33" s="15">
        <v>89.75</v>
      </c>
      <c r="P33" s="15"/>
      <c r="Q33" s="15"/>
      <c r="R33" s="15"/>
      <c r="S33" s="15">
        <v>83.54</v>
      </c>
      <c r="T33" s="15">
        <v>84.89</v>
      </c>
      <c r="U33" s="15">
        <v>85.09</v>
      </c>
      <c r="V33" s="15">
        <v>95.45</v>
      </c>
      <c r="W33" s="15">
        <v>97.26</v>
      </c>
      <c r="X33" s="15">
        <v>91.18</v>
      </c>
      <c r="Y33" s="15">
        <v>71.64</v>
      </c>
      <c r="Z33" s="15">
        <v>78.77</v>
      </c>
      <c r="AA33" s="15">
        <v>82.06</v>
      </c>
      <c r="AB33" s="15">
        <v>73.27</v>
      </c>
      <c r="AC33" s="15">
        <v>81.07</v>
      </c>
      <c r="AD33" s="15">
        <v>79.61</v>
      </c>
      <c r="AE33" s="15">
        <v>75.63</v>
      </c>
      <c r="AF33" s="15">
        <v>87.07</v>
      </c>
      <c r="AG33" s="15">
        <v>77.44</v>
      </c>
      <c r="AH33" s="15">
        <v>45.82</v>
      </c>
      <c r="AI33" s="15">
        <v>52.48</v>
      </c>
      <c r="AJ33" s="15">
        <v>50</v>
      </c>
      <c r="AK33" s="15">
        <v>61</v>
      </c>
      <c r="AL33" s="15">
        <v>84.73</v>
      </c>
      <c r="AM33" s="15">
        <v>82.25</v>
      </c>
      <c r="AN33" s="15">
        <v>75.02</v>
      </c>
      <c r="AO33" s="15">
        <v>84.28</v>
      </c>
      <c r="AP33" s="15">
        <v>85.82</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98.96</v>
      </c>
      <c r="F34" s="15">
        <v>105.59</v>
      </c>
      <c r="G34" s="15">
        <v>94.28</v>
      </c>
      <c r="H34" s="15">
        <v>95.7</v>
      </c>
      <c r="I34" s="15">
        <v>98.58</v>
      </c>
      <c r="J34" s="15">
        <v>113.74</v>
      </c>
      <c r="K34" s="15">
        <v>85.65</v>
      </c>
      <c r="L34" s="15">
        <v>93.17</v>
      </c>
      <c r="M34" s="15">
        <v>94.51</v>
      </c>
      <c r="N34" s="15">
        <v>90.21</v>
      </c>
      <c r="O34" s="15">
        <v>90.94</v>
      </c>
      <c r="P34" s="15"/>
      <c r="Q34" s="15"/>
      <c r="R34" s="15"/>
      <c r="S34" s="15">
        <v>93.1</v>
      </c>
      <c r="T34" s="15">
        <v>84.35</v>
      </c>
      <c r="U34" s="15">
        <v>86.03</v>
      </c>
      <c r="V34" s="15">
        <v>113.24</v>
      </c>
      <c r="W34" s="15">
        <v>96.97</v>
      </c>
      <c r="X34" s="15">
        <v>93.56</v>
      </c>
      <c r="Y34" s="15">
        <v>81.9</v>
      </c>
      <c r="Z34" s="15">
        <v>82.89</v>
      </c>
      <c r="AA34" s="15">
        <v>83.52</v>
      </c>
      <c r="AB34" s="15">
        <v>109.83</v>
      </c>
      <c r="AC34" s="15">
        <v>92.53</v>
      </c>
      <c r="AD34" s="15">
        <v>80.27</v>
      </c>
      <c r="AE34" s="15">
        <v>68.68</v>
      </c>
      <c r="AF34" s="15">
        <v>69.6</v>
      </c>
      <c r="AG34" s="15">
        <v>77.51</v>
      </c>
      <c r="AH34" s="15">
        <v>50.69</v>
      </c>
      <c r="AI34" s="15">
        <v>48.61</v>
      </c>
      <c r="AJ34" s="15">
        <v>51.09</v>
      </c>
      <c r="AK34" s="15">
        <v>69.3</v>
      </c>
      <c r="AL34" s="15">
        <v>74.6</v>
      </c>
      <c r="AM34" s="15">
        <v>82.67</v>
      </c>
      <c r="AN34" s="15">
        <v>104.45</v>
      </c>
      <c r="AO34" s="15">
        <v>87.28</v>
      </c>
      <c r="AP34" s="15">
        <v>86.46</v>
      </c>
      <c r="AT34" s="15">
        <v>76.41</v>
      </c>
      <c r="AU34" s="15">
        <v>71.68</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105.68</v>
      </c>
      <c r="G35" s="15">
        <v>115.13</v>
      </c>
      <c r="H35" s="15">
        <v>106.37</v>
      </c>
      <c r="I35" s="15">
        <v>99.11</v>
      </c>
      <c r="J35" s="15">
        <v>111.88</v>
      </c>
      <c r="K35" s="15">
        <v>98.82</v>
      </c>
      <c r="L35" s="15">
        <v>93.73</v>
      </c>
      <c r="M35" s="15">
        <v>101.88</v>
      </c>
      <c r="N35" s="15">
        <v>94.22</v>
      </c>
      <c r="O35" s="15">
        <v>91.8</v>
      </c>
      <c r="P35" s="15"/>
      <c r="Q35" s="15"/>
      <c r="R35" s="15"/>
      <c r="S35" s="15">
        <v>101.9</v>
      </c>
      <c r="T35" s="15">
        <v>89.41</v>
      </c>
      <c r="U35" s="15">
        <v>87.04</v>
      </c>
      <c r="V35" s="15">
        <v>121.07</v>
      </c>
      <c r="W35" s="15">
        <v>101.77</v>
      </c>
      <c r="X35" s="15">
        <v>94.52</v>
      </c>
      <c r="Y35" s="15">
        <v>98.82</v>
      </c>
      <c r="Z35" s="15">
        <v>90.07</v>
      </c>
      <c r="AA35" s="15">
        <v>84.92</v>
      </c>
      <c r="AB35" s="15">
        <v>95.18</v>
      </c>
      <c r="AC35" s="15">
        <v>87.35</v>
      </c>
      <c r="AD35" s="15">
        <v>80.82</v>
      </c>
      <c r="AE35" s="15">
        <v>79.64</v>
      </c>
      <c r="AF35" s="15">
        <v>76.45</v>
      </c>
      <c r="AG35" s="15">
        <v>77.76</v>
      </c>
      <c r="AH35" s="15">
        <v>66.34</v>
      </c>
      <c r="AI35" s="15">
        <v>54.2</v>
      </c>
      <c r="AJ35" s="15">
        <v>52.21</v>
      </c>
      <c r="AK35" s="15">
        <v>89.71</v>
      </c>
      <c r="AL35" s="15">
        <v>86.91</v>
      </c>
      <c r="AM35" s="15">
        <v>83.35</v>
      </c>
      <c r="AN35" s="15">
        <v>106.05</v>
      </c>
      <c r="AO35" s="15">
        <v>88.46</v>
      </c>
      <c r="AP35" s="15">
        <v>87.02</v>
      </c>
      <c r="AT35" s="15">
        <v>74.93</v>
      </c>
      <c r="AU35" s="15">
        <v>72.84</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101.89</v>
      </c>
      <c r="F36" s="15">
        <v>106</v>
      </c>
      <c r="G36" s="15">
        <v>98.74</v>
      </c>
      <c r="H36" s="15">
        <v>99.31</v>
      </c>
      <c r="I36" s="15">
        <v>99.1</v>
      </c>
      <c r="J36" s="15">
        <v>98.75</v>
      </c>
      <c r="K36" s="15">
        <v>99.03</v>
      </c>
      <c r="L36" s="15">
        <v>94.19</v>
      </c>
      <c r="M36" s="15">
        <v>88.85</v>
      </c>
      <c r="N36" s="15">
        <v>91.29</v>
      </c>
      <c r="O36" s="15">
        <v>92.29</v>
      </c>
      <c r="P36" s="15"/>
      <c r="Q36" s="15"/>
      <c r="R36" s="15"/>
      <c r="S36" s="15">
        <v>86.38</v>
      </c>
      <c r="T36" s="15">
        <v>89.51</v>
      </c>
      <c r="U36" s="15">
        <v>87.69</v>
      </c>
      <c r="V36" s="15">
        <v>93.16</v>
      </c>
      <c r="W36" s="15">
        <v>92.41</v>
      </c>
      <c r="X36" s="15">
        <v>94.34</v>
      </c>
      <c r="Y36" s="15">
        <v>80.32</v>
      </c>
      <c r="Z36" s="15">
        <v>83.56</v>
      </c>
      <c r="AA36" s="15">
        <v>84.63</v>
      </c>
      <c r="AB36" s="15">
        <v>54.61</v>
      </c>
      <c r="AC36" s="15">
        <v>67.44</v>
      </c>
      <c r="AD36" s="15">
        <v>81.34</v>
      </c>
      <c r="AE36" s="15">
        <v>98.91</v>
      </c>
      <c r="AF36" s="15">
        <v>81.36</v>
      </c>
      <c r="AG36" s="15">
        <v>78.16</v>
      </c>
      <c r="AH36" s="15">
        <v>56.94</v>
      </c>
      <c r="AI36" s="15">
        <v>54.65</v>
      </c>
      <c r="AJ36" s="15">
        <v>53.25</v>
      </c>
      <c r="AK36" s="15">
        <v>81.22</v>
      </c>
      <c r="AL36" s="15">
        <v>84.89</v>
      </c>
      <c r="AM36" s="15">
        <v>84.03</v>
      </c>
      <c r="AN36" s="15">
        <v>98.82</v>
      </c>
      <c r="AO36" s="15">
        <v>87.81</v>
      </c>
      <c r="AP36" s="15">
        <v>87.37</v>
      </c>
      <c r="AT36" s="15">
        <v>75.56</v>
      </c>
      <c r="AU36" s="15">
        <v>73.46</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182.41</v>
      </c>
      <c r="F37" s="15">
        <v>106.49</v>
      </c>
      <c r="G37" s="15">
        <v>90.5</v>
      </c>
      <c r="H37" s="15">
        <v>93.98</v>
      </c>
      <c r="I37" s="15">
        <v>98.97</v>
      </c>
      <c r="J37" s="15">
        <v>72.07</v>
      </c>
      <c r="K37" s="15">
        <v>95.82</v>
      </c>
      <c r="L37" s="15">
        <v>94.43</v>
      </c>
      <c r="M37" s="15">
        <v>89.66</v>
      </c>
      <c r="N37" s="15">
        <v>93.87</v>
      </c>
      <c r="O37" s="15">
        <v>92.56</v>
      </c>
      <c r="P37" s="15"/>
      <c r="Q37" s="15"/>
      <c r="R37" s="15"/>
      <c r="S37" s="15">
        <v>91</v>
      </c>
      <c r="T37" s="15">
        <v>92.13</v>
      </c>
      <c r="U37" s="15">
        <v>87.6</v>
      </c>
      <c r="V37" s="15">
        <v>72.77</v>
      </c>
      <c r="W37" s="15">
        <v>92.65</v>
      </c>
      <c r="X37" s="15">
        <v>94.02</v>
      </c>
      <c r="Y37" s="15">
        <v>75.4</v>
      </c>
      <c r="Z37" s="15">
        <v>79.63</v>
      </c>
      <c r="AA37" s="15">
        <v>84.8</v>
      </c>
      <c r="AB37" s="15">
        <v>131.92</v>
      </c>
      <c r="AC37" s="15">
        <v>72.34</v>
      </c>
      <c r="AD37" s="15">
        <v>81.98</v>
      </c>
      <c r="AE37" s="15">
        <v>108.77</v>
      </c>
      <c r="AF37" s="15">
        <v>78.28</v>
      </c>
      <c r="AG37" s="15">
        <v>78.47</v>
      </c>
      <c r="AH37" s="15">
        <v>49.99</v>
      </c>
      <c r="AI37" s="15">
        <v>47.55</v>
      </c>
      <c r="AJ37" s="15">
        <v>54.36</v>
      </c>
      <c r="AK37" s="15">
        <v>125.68</v>
      </c>
      <c r="AL37" s="15">
        <v>84.7</v>
      </c>
      <c r="AM37" s="15">
        <v>84.53</v>
      </c>
      <c r="AN37" s="15">
        <v>82.87</v>
      </c>
      <c r="AO37" s="15">
        <v>86.01</v>
      </c>
      <c r="AP37" s="15">
        <v>87.69</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105.22</v>
      </c>
      <c r="F38" s="15">
        <v>107.1</v>
      </c>
      <c r="G38" s="15">
        <v>84.19</v>
      </c>
      <c r="H38" s="15">
        <v>99.79</v>
      </c>
      <c r="I38" s="15">
        <v>99.25</v>
      </c>
      <c r="J38" s="15">
        <v>93.62</v>
      </c>
      <c r="K38" s="15">
        <v>99.85</v>
      </c>
      <c r="L38" s="15">
        <v>94.49</v>
      </c>
      <c r="M38" s="15">
        <v>88.4</v>
      </c>
      <c r="N38" s="15">
        <v>92.24</v>
      </c>
      <c r="O38" s="15">
        <v>92.66</v>
      </c>
      <c r="P38" s="15"/>
      <c r="Q38" s="15"/>
      <c r="R38" s="15"/>
      <c r="S38" s="15">
        <v>73.63</v>
      </c>
      <c r="T38" s="15">
        <v>87.84</v>
      </c>
      <c r="U38" s="15">
        <v>86.68</v>
      </c>
      <c r="V38" s="15">
        <v>85.87</v>
      </c>
      <c r="W38" s="15">
        <v>95.53</v>
      </c>
      <c r="X38" s="15">
        <v>93.92</v>
      </c>
      <c r="Y38" s="15">
        <v>95.4</v>
      </c>
      <c r="Z38" s="15">
        <v>92.67</v>
      </c>
      <c r="AA38" s="15">
        <v>86.02</v>
      </c>
      <c r="AB38" s="15">
        <v>65.95</v>
      </c>
      <c r="AC38" s="15">
        <v>83.49</v>
      </c>
      <c r="AD38" s="15">
        <v>82.75</v>
      </c>
      <c r="AE38" s="15">
        <v>45.63</v>
      </c>
      <c r="AF38" s="15">
        <v>70.08</v>
      </c>
      <c r="AG38" s="15">
        <v>78.92</v>
      </c>
      <c r="AH38" s="15">
        <v>50.69</v>
      </c>
      <c r="AI38" s="15">
        <v>53.58</v>
      </c>
      <c r="AJ38" s="15">
        <v>55.93</v>
      </c>
      <c r="AK38" s="15">
        <v>75.66</v>
      </c>
      <c r="AL38" s="15">
        <v>87.21</v>
      </c>
      <c r="AM38" s="15">
        <v>84.9</v>
      </c>
      <c r="AN38" s="15">
        <v>74.25</v>
      </c>
      <c r="AO38" s="15">
        <v>87.8</v>
      </c>
      <c r="AP38" s="15">
        <v>88.16</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107.82</v>
      </c>
      <c r="G39" s="15">
        <v>100.19</v>
      </c>
      <c r="H39" s="15">
        <v>104.46</v>
      </c>
      <c r="I39" s="15">
        <v>99.48</v>
      </c>
      <c r="J39" s="15">
        <v>97.28</v>
      </c>
      <c r="K39" s="15">
        <v>90.5</v>
      </c>
      <c r="L39" s="15">
        <v>94.43</v>
      </c>
      <c r="M39" s="15">
        <v>88.22</v>
      </c>
      <c r="N39" s="15">
        <v>92.7</v>
      </c>
      <c r="O39" s="15">
        <v>92.7</v>
      </c>
      <c r="P39" s="15"/>
      <c r="Q39" s="15"/>
      <c r="R39" s="15"/>
      <c r="S39" s="15">
        <v>71.79</v>
      </c>
      <c r="T39" s="15">
        <v>79.5</v>
      </c>
      <c r="U39" s="15">
        <v>85.7</v>
      </c>
      <c r="V39" s="15">
        <v>82.66</v>
      </c>
      <c r="W39" s="15">
        <v>91.71</v>
      </c>
      <c r="X39" s="15">
        <v>93.85</v>
      </c>
      <c r="Y39" s="15">
        <v>85.74</v>
      </c>
      <c r="Z39" s="15">
        <v>85.84</v>
      </c>
      <c r="AA39" s="15">
        <v>85.7</v>
      </c>
      <c r="AB39" s="15">
        <v>80.57</v>
      </c>
      <c r="AC39" s="15">
        <v>81.2</v>
      </c>
      <c r="AD39" s="15">
        <v>83.57</v>
      </c>
      <c r="AE39" s="15">
        <v>66.39</v>
      </c>
      <c r="AF39" s="15">
        <v>81.27</v>
      </c>
      <c r="AG39" s="15">
        <v>79.72</v>
      </c>
      <c r="AH39" s="15">
        <v>55.5</v>
      </c>
      <c r="AI39" s="15">
        <v>62.7</v>
      </c>
      <c r="AJ39" s="15">
        <v>57.76</v>
      </c>
      <c r="AK39" s="15">
        <v>69.9</v>
      </c>
      <c r="AL39" s="15">
        <v>80.48</v>
      </c>
      <c r="AM39" s="15">
        <v>85.24</v>
      </c>
      <c r="AN39" s="15">
        <v>80.31</v>
      </c>
      <c r="AO39" s="15">
        <v>88.27</v>
      </c>
      <c r="AP39" s="15">
        <v>88.76</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105.98</v>
      </c>
      <c r="F40" s="15">
        <v>108.7</v>
      </c>
      <c r="G40" s="15">
        <v>108.13</v>
      </c>
      <c r="H40" s="15">
        <v>103.4</v>
      </c>
      <c r="I40" s="15">
        <v>99.05</v>
      </c>
      <c r="J40" s="15">
        <v>96.98</v>
      </c>
      <c r="K40" s="15">
        <v>92.51</v>
      </c>
      <c r="L40" s="15">
        <v>94.43</v>
      </c>
      <c r="M40" s="15">
        <v>98.41</v>
      </c>
      <c r="N40" s="15">
        <v>93.35</v>
      </c>
      <c r="O40" s="15">
        <v>92.69</v>
      </c>
      <c r="P40" s="15"/>
      <c r="Q40" s="15"/>
      <c r="R40" s="15"/>
      <c r="S40" s="15">
        <v>93.19</v>
      </c>
      <c r="T40" s="15">
        <v>89.62</v>
      </c>
      <c r="U40" s="15">
        <v>85.18</v>
      </c>
      <c r="V40" s="15">
        <v>98.51</v>
      </c>
      <c r="W40" s="15">
        <v>96.21</v>
      </c>
      <c r="X40" s="15">
        <v>93.79</v>
      </c>
      <c r="Y40" s="15">
        <v>90.6</v>
      </c>
      <c r="Z40" s="15">
        <v>83.23</v>
      </c>
      <c r="AA40" s="15">
        <v>84.2</v>
      </c>
      <c r="AB40" s="15">
        <v>75.43</v>
      </c>
      <c r="AC40" s="15">
        <v>83.61</v>
      </c>
      <c r="AD40" s="15">
        <v>84.4</v>
      </c>
      <c r="AE40" s="15">
        <v>81.52</v>
      </c>
      <c r="AF40" s="15">
        <v>75.28</v>
      </c>
      <c r="AG40" s="15">
        <v>80.77</v>
      </c>
      <c r="AH40" s="15">
        <v>66.98</v>
      </c>
      <c r="AI40" s="15">
        <v>62.87</v>
      </c>
      <c r="AJ40" s="15">
        <v>59.31</v>
      </c>
      <c r="AK40" s="15">
        <v>104.97</v>
      </c>
      <c r="AL40" s="15">
        <v>87.9</v>
      </c>
      <c r="AM40" s="15">
        <v>85.69</v>
      </c>
      <c r="AN40" s="15">
        <v>93.69</v>
      </c>
      <c r="AO40" s="15">
        <v>92.75</v>
      </c>
      <c r="AP40" s="15">
        <v>89.25</v>
      </c>
      <c r="AT40" s="15">
        <v>82.46</v>
      </c>
      <c r="AU40" s="15">
        <v>77.96</v>
      </c>
      <c r="AV40" s="15">
        <v>76.81</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109.76</v>
      </c>
      <c r="G41" s="15">
        <v>103.16</v>
      </c>
      <c r="H41" s="15">
        <v>98.99</v>
      </c>
      <c r="I41" s="15">
        <v>97.95</v>
      </c>
      <c r="J41" s="15">
        <v>87.07</v>
      </c>
      <c r="K41" s="15">
        <v>96.63</v>
      </c>
      <c r="L41" s="15">
        <v>94.5</v>
      </c>
      <c r="M41" s="15">
        <v>95.5</v>
      </c>
      <c r="N41" s="15">
        <v>93.07</v>
      </c>
      <c r="O41" s="15">
        <v>92.44</v>
      </c>
      <c r="P41" s="15"/>
      <c r="Q41" s="15"/>
      <c r="R41" s="15"/>
      <c r="S41" s="15">
        <v>66.29</v>
      </c>
      <c r="T41" s="15">
        <v>84.72</v>
      </c>
      <c r="U41" s="15">
        <v>84.45</v>
      </c>
      <c r="V41" s="15">
        <v>93.52</v>
      </c>
      <c r="W41" s="15">
        <v>92.24</v>
      </c>
      <c r="X41" s="15">
        <v>93.65</v>
      </c>
      <c r="Y41" s="15">
        <v>90.66</v>
      </c>
      <c r="Z41" s="15">
        <v>81.85</v>
      </c>
      <c r="AA41" s="15">
        <v>83.35</v>
      </c>
      <c r="AB41" s="15">
        <v>98.61</v>
      </c>
      <c r="AC41" s="15">
        <v>91.58</v>
      </c>
      <c r="AD41" s="15">
        <v>85.23</v>
      </c>
      <c r="AE41" s="15">
        <v>91.33</v>
      </c>
      <c r="AF41" s="15">
        <v>86.45</v>
      </c>
      <c r="AG41" s="15">
        <v>81.92</v>
      </c>
      <c r="AH41" s="15">
        <v>59.75</v>
      </c>
      <c r="AI41" s="15">
        <v>57.52</v>
      </c>
      <c r="AJ41" s="15">
        <v>60.62</v>
      </c>
      <c r="AK41" s="15">
        <v>89.46</v>
      </c>
      <c r="AL41" s="15">
        <v>90.78</v>
      </c>
      <c r="AM41" s="15">
        <v>86</v>
      </c>
      <c r="AN41" s="15">
        <v>99.28</v>
      </c>
      <c r="AO41" s="15">
        <v>88.83</v>
      </c>
      <c r="AP41" s="15">
        <v>89.46</v>
      </c>
      <c r="AT41" s="15">
        <v>77.53</v>
      </c>
      <c r="AU41" s="15">
        <v>77.47</v>
      </c>
      <c r="AV41" s="15">
        <v>77.3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115.43</v>
      </c>
      <c r="F42" s="15">
        <v>110.87</v>
      </c>
      <c r="G42" s="15">
        <v>101.88</v>
      </c>
      <c r="H42" s="15">
        <v>100.36</v>
      </c>
      <c r="I42" s="15">
        <v>96.38</v>
      </c>
      <c r="J42" s="15">
        <v>81.2</v>
      </c>
      <c r="K42" s="15">
        <v>95.15</v>
      </c>
      <c r="L42" s="15">
        <v>94.51</v>
      </c>
      <c r="M42" s="15">
        <v>92.58</v>
      </c>
      <c r="N42" s="15">
        <v>92.83</v>
      </c>
      <c r="O42" s="15">
        <v>91.83</v>
      </c>
      <c r="P42" s="15"/>
      <c r="Q42" s="15"/>
      <c r="R42" s="15"/>
      <c r="S42" s="15">
        <v>88.53</v>
      </c>
      <c r="T42" s="15">
        <v>80.99</v>
      </c>
      <c r="U42" s="15">
        <v>83.55</v>
      </c>
      <c r="V42" s="15">
        <v>93.91</v>
      </c>
      <c r="W42" s="15">
        <v>95.43</v>
      </c>
      <c r="X42" s="15">
        <v>93.39</v>
      </c>
      <c r="Y42" s="15">
        <v>83.55</v>
      </c>
      <c r="Z42" s="15">
        <v>83.17</v>
      </c>
      <c r="AA42" s="15">
        <v>83.3</v>
      </c>
      <c r="AB42" s="15">
        <v>85.96</v>
      </c>
      <c r="AC42" s="15">
        <v>92.68</v>
      </c>
      <c r="AD42" s="15">
        <v>85.99</v>
      </c>
      <c r="AE42" s="15">
        <v>96.41</v>
      </c>
      <c r="AF42" s="15">
        <v>81.99</v>
      </c>
      <c r="AG42" s="15">
        <v>83.03</v>
      </c>
      <c r="AH42" s="15">
        <v>65.49</v>
      </c>
      <c r="AI42" s="15">
        <v>64.3</v>
      </c>
      <c r="AJ42" s="15">
        <v>61.95</v>
      </c>
      <c r="AK42" s="15">
        <v>86.93</v>
      </c>
      <c r="AL42" s="15">
        <v>87.83</v>
      </c>
      <c r="AM42" s="15">
        <v>85.91</v>
      </c>
      <c r="AN42" s="15">
        <v>84.45</v>
      </c>
      <c r="AO42" s="15">
        <v>88.64</v>
      </c>
      <c r="AP42" s="15">
        <v>89.59</v>
      </c>
      <c r="AT42" s="15">
        <v>81.27</v>
      </c>
      <c r="AU42" s="15">
        <v>77.85</v>
      </c>
      <c r="AV42" s="15">
        <v>77.69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110.01</v>
      </c>
      <c r="F43" s="15">
        <v>111.87</v>
      </c>
      <c r="G43" s="15">
        <v>101.59</v>
      </c>
      <c r="H43" s="15">
        <v>94.79</v>
      </c>
      <c r="I43" s="15">
        <v>94.39</v>
      </c>
      <c r="J43" s="15">
        <v>85.41</v>
      </c>
      <c r="K43" s="15">
        <v>92.17</v>
      </c>
      <c r="L43" s="15">
        <v>94.51</v>
      </c>
      <c r="M43" s="15">
        <v>89.42</v>
      </c>
      <c r="N43" s="15">
        <v>90.31</v>
      </c>
      <c r="O43" s="15">
        <v>90.98</v>
      </c>
      <c r="P43" s="15"/>
      <c r="Q43" s="15"/>
      <c r="R43" s="15"/>
      <c r="S43" s="15">
        <v>100.78</v>
      </c>
      <c r="T43" s="15">
        <v>85.79</v>
      </c>
      <c r="U43" s="15">
        <v>82.77</v>
      </c>
      <c r="V43" s="15">
        <v>103.76</v>
      </c>
      <c r="W43" s="15">
        <v>96.66</v>
      </c>
      <c r="X43" s="15">
        <v>92.67</v>
      </c>
      <c r="Y43" s="15">
        <v>86.32</v>
      </c>
      <c r="Z43" s="15">
        <v>84.46</v>
      </c>
      <c r="AA43" s="15">
        <v>83.34</v>
      </c>
      <c r="AB43" s="15">
        <v>85.97</v>
      </c>
      <c r="AC43" s="15">
        <v>100.75</v>
      </c>
      <c r="AD43" s="15">
        <v>86.64</v>
      </c>
      <c r="AE43" s="15">
        <v>94.67</v>
      </c>
      <c r="AF43" s="15">
        <v>92.97</v>
      </c>
      <c r="AG43" s="15">
        <v>83.89</v>
      </c>
      <c r="AH43" s="15">
        <v>58.79</v>
      </c>
      <c r="AI43" s="15">
        <v>59.81</v>
      </c>
      <c r="AJ43" s="15">
        <v>63.34</v>
      </c>
      <c r="AK43" s="15">
        <v>99.51</v>
      </c>
      <c r="AL43" s="15">
        <v>86.48</v>
      </c>
      <c r="AM43" s="15">
        <v>85.55</v>
      </c>
      <c r="AN43" s="15">
        <v>92.48</v>
      </c>
      <c r="AO43" s="15">
        <v>92.73</v>
      </c>
      <c r="AP43" s="15">
        <v>89.69</v>
      </c>
      <c r="AT43" s="15">
        <v>85.74</v>
      </c>
      <c r="AU43" s="15">
        <v>79.16</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116.18</v>
      </c>
      <c r="F44" s="15">
        <v>112.79</v>
      </c>
      <c r="G44" s="15">
        <v>97.39</v>
      </c>
      <c r="H44" s="15">
        <v>96.21</v>
      </c>
      <c r="I44" s="15">
        <v>91.99</v>
      </c>
      <c r="J44" s="15">
        <v>75.1</v>
      </c>
      <c r="K44" s="15">
        <v>97.14</v>
      </c>
      <c r="L44" s="15">
        <v>94.52</v>
      </c>
      <c r="M44" s="15">
        <v>86.63</v>
      </c>
      <c r="N44" s="15">
        <v>90.77</v>
      </c>
      <c r="O44" s="15">
        <v>90.08</v>
      </c>
      <c r="P44" s="15"/>
      <c r="Q44" s="15"/>
      <c r="R44" s="15"/>
      <c r="S44" s="15">
        <v>81.62</v>
      </c>
      <c r="T44" s="15">
        <v>83</v>
      </c>
      <c r="U44" s="15">
        <v>81.68</v>
      </c>
      <c r="V44" s="15">
        <v>86.11</v>
      </c>
      <c r="W44" s="15">
        <v>93.26</v>
      </c>
      <c r="X44" s="15">
        <v>91.07</v>
      </c>
      <c r="Y44" s="15">
        <v>70.59</v>
      </c>
      <c r="Z44" s="15">
        <v>85.59</v>
      </c>
      <c r="AA44" s="15">
        <v>82.27</v>
      </c>
      <c r="AB44" s="15">
        <v>69.08</v>
      </c>
      <c r="AC44" s="15">
        <v>81.87</v>
      </c>
      <c r="AD44" s="15">
        <v>87.18</v>
      </c>
      <c r="AE44" s="15">
        <v>63.4</v>
      </c>
      <c r="AF44" s="15">
        <v>89.46</v>
      </c>
      <c r="AG44" s="15">
        <v>84.27</v>
      </c>
      <c r="AH44" s="15">
        <v>58.97</v>
      </c>
      <c r="AI44" s="15">
        <v>66.86</v>
      </c>
      <c r="AJ44" s="15">
        <v>64.83</v>
      </c>
      <c r="AK44" s="15">
        <v>68.07</v>
      </c>
      <c r="AL44" s="15">
        <v>88.06</v>
      </c>
      <c r="AM44" s="15">
        <v>84.97</v>
      </c>
      <c r="AN44" s="15">
        <v>68.52</v>
      </c>
      <c r="AO44" s="15">
        <v>93.79</v>
      </c>
      <c r="AP44" s="15">
        <v>89.34</v>
      </c>
      <c r="AT44" s="15">
        <v>70.56</v>
      </c>
      <c r="AU44" s="15">
        <v>79.44</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111.04</v>
      </c>
      <c r="F45" s="15">
        <v>113.66</v>
      </c>
      <c r="G45" s="15">
        <v>89.52</v>
      </c>
      <c r="H45" s="15">
        <v>92.08</v>
      </c>
      <c r="I45" s="15">
        <v>89.07</v>
      </c>
      <c r="J45" s="15">
        <v>129.41</v>
      </c>
      <c r="K45" s="15">
        <v>101.12</v>
      </c>
      <c r="L45" s="15">
        <v>94.4</v>
      </c>
      <c r="M45" s="15">
        <v>88.07</v>
      </c>
      <c r="N45" s="15">
        <v>89.23</v>
      </c>
      <c r="O45" s="15">
        <v>89.07</v>
      </c>
      <c r="P45" s="15"/>
      <c r="Q45" s="15"/>
      <c r="R45" s="15"/>
      <c r="S45" s="15">
        <v>76.07</v>
      </c>
      <c r="T45" s="15">
        <v>78.36</v>
      </c>
      <c r="U45" s="15">
        <v>80.34</v>
      </c>
      <c r="V45" s="15">
        <v>88.67</v>
      </c>
      <c r="W45" s="15">
        <v>90.6</v>
      </c>
      <c r="X45" s="15">
        <v>88.76</v>
      </c>
      <c r="Y45" s="15">
        <v>71.29</v>
      </c>
      <c r="Z45" s="15">
        <v>78.2</v>
      </c>
      <c r="AA45" s="15">
        <v>80.06</v>
      </c>
      <c r="AB45" s="15">
        <v>82.57</v>
      </c>
      <c r="AC45" s="15">
        <v>91.8</v>
      </c>
      <c r="AD45" s="15">
        <v>87.7</v>
      </c>
      <c r="AE45" s="15">
        <v>70.84</v>
      </c>
      <c r="AF45" s="15">
        <v>83.16</v>
      </c>
      <c r="AG45" s="15">
        <v>84.26</v>
      </c>
      <c r="AH45" s="15">
        <v>56.36</v>
      </c>
      <c r="AI45" s="15">
        <v>65.63</v>
      </c>
      <c r="AJ45" s="15">
        <v>66.33</v>
      </c>
      <c r="AK45" s="15">
        <v>56.89</v>
      </c>
      <c r="AL45" s="15">
        <v>81.34</v>
      </c>
      <c r="AM45" s="15">
        <v>84.27</v>
      </c>
      <c r="AN45" s="15">
        <v>79.81</v>
      </c>
      <c r="AO45" s="15">
        <v>88.15</v>
      </c>
      <c r="AP45" s="15">
        <v>88.46</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114.52</v>
      </c>
      <c r="G46" s="15">
        <v>75.17</v>
      </c>
      <c r="H46" s="15">
        <v>76.54</v>
      </c>
      <c r="I46" s="15">
        <v>86.1</v>
      </c>
      <c r="J46" s="15">
        <v>128.48</v>
      </c>
      <c r="K46" s="15">
        <v>97.54</v>
      </c>
      <c r="L46" s="15">
        <v>94.02</v>
      </c>
      <c r="M46" s="15">
        <v>94.03</v>
      </c>
      <c r="N46" s="15">
        <v>89.3</v>
      </c>
      <c r="O46" s="15">
        <v>87.76</v>
      </c>
      <c r="P46" s="15"/>
      <c r="Q46" s="15"/>
      <c r="R46" s="15"/>
      <c r="S46" s="15">
        <v>91.08</v>
      </c>
      <c r="T46" s="15">
        <v>80.33</v>
      </c>
      <c r="U46" s="15">
        <v>79.12</v>
      </c>
      <c r="V46" s="15">
        <v>100.51</v>
      </c>
      <c r="W46" s="15">
        <v>84.18</v>
      </c>
      <c r="X46" s="15">
        <v>86.18</v>
      </c>
      <c r="Y46" s="15">
        <v>78.31</v>
      </c>
      <c r="Z46" s="15">
        <v>78.87</v>
      </c>
      <c r="AA46" s="15">
        <v>77.77</v>
      </c>
      <c r="AB46" s="15">
        <v>85.18</v>
      </c>
      <c r="AC46" s="15">
        <v>76.99</v>
      </c>
      <c r="AD46" s="15">
        <v>88.24</v>
      </c>
      <c r="AE46" s="15">
        <v>78.76</v>
      </c>
      <c r="AF46" s="15">
        <v>79.41</v>
      </c>
      <c r="AG46" s="15">
        <v>84.29</v>
      </c>
      <c r="AH46" s="15">
        <v>74.7</v>
      </c>
      <c r="AI46" s="15">
        <v>71.63</v>
      </c>
      <c r="AJ46" s="15">
        <v>67.7</v>
      </c>
      <c r="AK46" s="15">
        <v>80.01</v>
      </c>
      <c r="AL46" s="15">
        <v>83.7</v>
      </c>
      <c r="AM46" s="15">
        <v>83.64</v>
      </c>
      <c r="AN46" s="15">
        <v>106.37</v>
      </c>
      <c r="AO46" s="15">
        <v>88.29</v>
      </c>
      <c r="AP46" s="15">
        <v>87.35</v>
      </c>
      <c r="AT46" s="15">
        <v>85.37</v>
      </c>
      <c r="AU46" s="15">
        <v>79.92</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114.26</v>
      </c>
      <c r="F47" s="15">
        <v>115.33</v>
      </c>
      <c r="G47" s="15">
        <v>87.81</v>
      </c>
      <c r="H47" s="15">
        <v>80.97</v>
      </c>
      <c r="I47" s="15">
        <v>83.99</v>
      </c>
      <c r="J47" s="15">
        <v>100.25</v>
      </c>
      <c r="K47" s="15">
        <v>90.72</v>
      </c>
      <c r="L47" s="15">
        <v>93.49</v>
      </c>
      <c r="M47" s="15">
        <v>91.44</v>
      </c>
      <c r="N47" s="15">
        <v>85.23</v>
      </c>
      <c r="O47" s="15">
        <v>86.16</v>
      </c>
      <c r="P47" s="15"/>
      <c r="Q47" s="15"/>
      <c r="R47" s="15"/>
      <c r="S47" s="15">
        <v>88.41</v>
      </c>
      <c r="T47" s="15">
        <v>75.94</v>
      </c>
      <c r="U47" s="15">
        <v>78.04</v>
      </c>
      <c r="V47" s="15">
        <v>95.1</v>
      </c>
      <c r="W47" s="15">
        <v>79.51</v>
      </c>
      <c r="X47" s="15">
        <v>84.08</v>
      </c>
      <c r="Y47" s="15">
        <v>81.07</v>
      </c>
      <c r="Z47" s="15">
        <v>76.45</v>
      </c>
      <c r="AA47" s="15">
        <v>75.21</v>
      </c>
      <c r="AB47" s="15">
        <v>86.67</v>
      </c>
      <c r="AC47" s="15">
        <v>83.45</v>
      </c>
      <c r="AD47" s="15">
        <v>88.88</v>
      </c>
      <c r="AE47" s="15">
        <v>90.37</v>
      </c>
      <c r="AF47" s="15">
        <v>87.65</v>
      </c>
      <c r="AG47" s="15">
        <v>84.48</v>
      </c>
      <c r="AH47" s="15">
        <v>83.48</v>
      </c>
      <c r="AI47" s="15">
        <v>70.12</v>
      </c>
      <c r="AJ47" s="15">
        <v>68.82</v>
      </c>
      <c r="AK47" s="15">
        <v>77.87</v>
      </c>
      <c r="AL47" s="15">
        <v>76.35</v>
      </c>
      <c r="AM47" s="15">
        <v>83.28</v>
      </c>
      <c r="AN47" s="15">
        <v>99.64</v>
      </c>
      <c r="AO47" s="15">
        <v>84.86</v>
      </c>
      <c r="AP47" s="15">
        <v>86.25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117.59</v>
      </c>
      <c r="F48" s="15">
        <v>116.1</v>
      </c>
      <c r="G48" s="15">
        <v>78.4</v>
      </c>
      <c r="H48" s="15">
        <v>77.1</v>
      </c>
      <c r="I48" s="15">
        <v>82.82</v>
      </c>
      <c r="J48" s="15">
        <v>88.83</v>
      </c>
      <c r="K48" s="15">
        <v>87.93</v>
      </c>
      <c r="L48" s="15">
        <v>93.05</v>
      </c>
      <c r="M48" s="15">
        <v>85.91</v>
      </c>
      <c r="N48" s="15">
        <v>84.87</v>
      </c>
      <c r="O48" s="15">
        <v>84.56</v>
      </c>
      <c r="P48" s="15"/>
      <c r="Q48" s="15"/>
      <c r="R48" s="15"/>
      <c r="S48" s="15">
        <v>71.87</v>
      </c>
      <c r="T48" s="15">
        <v>75.25</v>
      </c>
      <c r="U48" s="15">
        <v>77.34</v>
      </c>
      <c r="V48" s="15">
        <v>82.9</v>
      </c>
      <c r="W48" s="15">
        <v>78.53</v>
      </c>
      <c r="X48" s="15">
        <v>83.1</v>
      </c>
      <c r="Y48" s="15">
        <v>70.74</v>
      </c>
      <c r="Z48" s="15">
        <v>71.14</v>
      </c>
      <c r="AA48" s="15">
        <v>72.23</v>
      </c>
      <c r="AB48" s="15">
        <v>85.4</v>
      </c>
      <c r="AC48" s="15">
        <v>98.94</v>
      </c>
      <c r="AD48" s="15">
        <v>89.57</v>
      </c>
      <c r="AE48" s="15">
        <v>93.92</v>
      </c>
      <c r="AF48" s="15">
        <v>78.74</v>
      </c>
      <c r="AG48" s="15">
        <v>84.77</v>
      </c>
      <c r="AH48" s="15">
        <v>67.31</v>
      </c>
      <c r="AI48" s="15">
        <v>65.47</v>
      </c>
      <c r="AJ48" s="15">
        <v>69.88</v>
      </c>
      <c r="AK48" s="15">
        <v>71.96</v>
      </c>
      <c r="AL48" s="15">
        <v>71.75</v>
      </c>
      <c r="AM48" s="15">
        <v>83.64</v>
      </c>
      <c r="AN48" s="15">
        <v>96.66</v>
      </c>
      <c r="AO48" s="15">
        <v>84</v>
      </c>
      <c r="AP48" s="15">
        <v>85.31</v>
      </c>
      <c r="AT48" s="15">
        <v>76.32</v>
      </c>
      <c r="AU48" s="15">
        <v>74.07</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116.83</v>
      </c>
      <c r="G49" s="15">
        <v>79.66</v>
      </c>
      <c r="H49" s="15">
        <v>81.27</v>
      </c>
      <c r="I49" s="15">
        <v>82.34</v>
      </c>
      <c r="J49" s="15">
        <v>69.37</v>
      </c>
      <c r="K49" s="15">
        <v>89.96</v>
      </c>
      <c r="L49" s="15">
        <v>92.82</v>
      </c>
      <c r="M49" s="15">
        <v>78.51</v>
      </c>
      <c r="N49" s="15">
        <v>80.6</v>
      </c>
      <c r="O49" s="15">
        <v>83.33</v>
      </c>
      <c r="P49" s="15"/>
      <c r="Q49" s="15"/>
      <c r="R49" s="15"/>
      <c r="S49" s="15">
        <v>72.57</v>
      </c>
      <c r="T49" s="15">
        <v>74.43</v>
      </c>
      <c r="U49" s="15">
        <v>77.29</v>
      </c>
      <c r="V49" s="15">
        <v>63.21</v>
      </c>
      <c r="W49" s="15">
        <v>79.59</v>
      </c>
      <c r="X49" s="15">
        <v>83.37</v>
      </c>
      <c r="Y49" s="15">
        <v>64.58</v>
      </c>
      <c r="Z49" s="15">
        <v>66.16</v>
      </c>
      <c r="AA49" s="15">
        <v>70.43</v>
      </c>
      <c r="AB49" s="15">
        <v>90.47</v>
      </c>
      <c r="AC49" s="15">
        <v>50.03</v>
      </c>
      <c r="AD49" s="15">
        <v>90.21</v>
      </c>
      <c r="AE49" s="15">
        <v>90.4</v>
      </c>
      <c r="AF49" s="15">
        <v>57.7</v>
      </c>
      <c r="AG49" s="15">
        <v>85.26</v>
      </c>
      <c r="AH49" s="15">
        <v>74.15</v>
      </c>
      <c r="AI49" s="15">
        <v>69.45</v>
      </c>
      <c r="AJ49" s="15">
        <v>71.19</v>
      </c>
      <c r="AK49" s="15">
        <v>138.07</v>
      </c>
      <c r="AL49" s="15">
        <v>93.63</v>
      </c>
      <c r="AM49" s="15">
        <v>84.67</v>
      </c>
      <c r="AN49" s="15">
        <v>78.79</v>
      </c>
      <c r="AO49" s="15">
        <v>79.85</v>
      </c>
      <c r="AP49" s="15">
        <v>84.81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116.58</v>
      </c>
      <c r="F50" s="15">
        <v>117.56</v>
      </c>
      <c r="G50" s="15">
        <v>61.91</v>
      </c>
      <c r="H50" s="15">
        <v>79.34</v>
      </c>
      <c r="I50" s="15">
        <v>82.34</v>
      </c>
      <c r="J50" s="15">
        <v>80.23</v>
      </c>
      <c r="K50" s="15">
        <v>90.57</v>
      </c>
      <c r="L50" s="15">
        <v>92.75</v>
      </c>
      <c r="M50" s="15">
        <v>74.16</v>
      </c>
      <c r="N50" s="15">
        <v>81.23</v>
      </c>
      <c r="O50" s="15">
        <v>82.92</v>
      </c>
      <c r="P50" s="15"/>
      <c r="Q50" s="15"/>
      <c r="R50" s="15"/>
      <c r="S50" s="15">
        <v>61.02</v>
      </c>
      <c r="T50" s="15">
        <v>75.88</v>
      </c>
      <c r="U50" s="15">
        <v>77.95</v>
      </c>
      <c r="V50" s="15">
        <v>71.71</v>
      </c>
      <c r="W50" s="15">
        <v>84.93</v>
      </c>
      <c r="X50" s="15">
        <v>84.48</v>
      </c>
      <c r="Y50" s="15">
        <v>70.15</v>
      </c>
      <c r="Z50" s="15">
        <v>70.08</v>
      </c>
      <c r="AA50" s="15">
        <v>70.73</v>
      </c>
      <c r="AB50" s="15">
        <v>73.07</v>
      </c>
      <c r="AC50" s="15">
        <v>93.29</v>
      </c>
      <c r="AD50" s="15">
        <v>90.81</v>
      </c>
      <c r="AE50" s="15">
        <v>71.87</v>
      </c>
      <c r="AF50" s="15">
        <v>95.23</v>
      </c>
      <c r="AG50" s="15">
        <v>85.67</v>
      </c>
      <c r="AH50" s="15">
        <v>73.14</v>
      </c>
      <c r="AI50" s="15">
        <v>76.88</v>
      </c>
      <c r="AJ50" s="15">
        <v>72.62</v>
      </c>
      <c r="AK50" s="15">
        <v>64.35</v>
      </c>
      <c r="AL50" s="15">
        <v>77.39</v>
      </c>
      <c r="AM50" s="15">
        <v>85.82</v>
      </c>
      <c r="AN50" s="15">
        <v>68.24</v>
      </c>
      <c r="AO50" s="15">
        <v>83.73</v>
      </c>
      <c r="AP50" s="15">
        <v>84.9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123.75</v>
      </c>
      <c r="F51" s="15">
        <v>118.23</v>
      </c>
      <c r="G51" s="15">
        <v>74.28</v>
      </c>
      <c r="H51" s="15">
        <v>80.48</v>
      </c>
      <c r="I51" s="15">
        <v>82.75</v>
      </c>
      <c r="J51" s="15">
        <v>97.76</v>
      </c>
      <c r="K51" s="15">
        <v>92.65</v>
      </c>
      <c r="L51" s="15">
        <v>92.78</v>
      </c>
      <c r="M51" s="15">
        <v>77.89</v>
      </c>
      <c r="N51" s="15">
        <v>84.16</v>
      </c>
      <c r="O51" s="15">
        <v>83.12</v>
      </c>
      <c r="P51" s="15"/>
      <c r="Q51" s="15"/>
      <c r="R51" s="15"/>
      <c r="S51" s="15">
        <v>71.79</v>
      </c>
      <c r="T51" s="15">
        <v>80.23</v>
      </c>
      <c r="U51" s="15">
        <v>79.04</v>
      </c>
      <c r="V51" s="15">
        <v>75.06</v>
      </c>
      <c r="W51" s="15">
        <v>87.77</v>
      </c>
      <c r="X51" s="15">
        <v>85.64</v>
      </c>
      <c r="Y51" s="15">
        <v>71.88</v>
      </c>
      <c r="Z51" s="15">
        <v>74.08</v>
      </c>
      <c r="AA51" s="15">
        <v>71.71</v>
      </c>
      <c r="AB51" s="15">
        <v>87.36</v>
      </c>
      <c r="AC51" s="15">
        <v>90.45</v>
      </c>
      <c r="AD51" s="15">
        <v>91.39</v>
      </c>
      <c r="AE51" s="15">
        <v>71.83</v>
      </c>
      <c r="AF51" s="15">
        <v>87.62</v>
      </c>
      <c r="AG51" s="15">
        <v>85.64</v>
      </c>
      <c r="AH51" s="15">
        <v>68.05</v>
      </c>
      <c r="AI51" s="15">
        <v>75.22</v>
      </c>
      <c r="AJ51" s="15">
        <v>73.8</v>
      </c>
      <c r="AK51" s="15">
        <v>96.22</v>
      </c>
      <c r="AL51" s="15">
        <v>104.55</v>
      </c>
      <c r="AM51" s="15">
        <v>86.79</v>
      </c>
      <c r="AN51" s="15">
        <v>77.71</v>
      </c>
      <c r="AO51" s="15">
        <v>87.58</v>
      </c>
      <c r="AP51" s="15">
        <v>85.24</v>
      </c>
      <c r="AT51" s="15">
        <v>71.94</v>
      </c>
      <c r="AU51" s="15">
        <v>78.47</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v>
      </c>
      <c r="F52" s="15">
        <v>118.58</v>
      </c>
      <c r="G52" s="15">
        <v>94.11</v>
      </c>
      <c r="H52" s="15">
        <v>87.5</v>
      </c>
      <c r="I52" s="15">
        <v>83.31</v>
      </c>
      <c r="J52" s="15">
        <v>103.45</v>
      </c>
      <c r="K52" s="15">
        <v>95.37</v>
      </c>
      <c r="L52" s="15">
        <v>92.81</v>
      </c>
      <c r="M52" s="15">
        <v>90.33</v>
      </c>
      <c r="N52" s="15">
        <v>83.49</v>
      </c>
      <c r="O52" s="15">
        <v>83.26</v>
      </c>
      <c r="P52" s="15"/>
      <c r="Q52" s="15"/>
      <c r="R52" s="15"/>
      <c r="S52" s="15">
        <v>86.53</v>
      </c>
      <c r="T52" s="15">
        <v>81.3</v>
      </c>
      <c r="U52" s="15">
        <v>80.06</v>
      </c>
      <c r="V52" s="15">
        <v>93.6</v>
      </c>
      <c r="W52" s="15">
        <v>87.72</v>
      </c>
      <c r="X52" s="15">
        <v>86.38</v>
      </c>
      <c r="Y52" s="15">
        <v>81.92</v>
      </c>
      <c r="Z52" s="15">
        <v>73.2</v>
      </c>
      <c r="AA52" s="15">
        <v>71.52</v>
      </c>
      <c r="AB52" s="15">
        <v>89.74</v>
      </c>
      <c r="AC52" s="15">
        <v>94.09</v>
      </c>
      <c r="AD52" s="15">
        <v>91.96</v>
      </c>
      <c r="AE52" s="15">
        <v>102.88</v>
      </c>
      <c r="AF52" s="15">
        <v>92.27</v>
      </c>
      <c r="AG52" s="15">
        <v>85.16</v>
      </c>
      <c r="AH52" s="15">
        <v>80.69</v>
      </c>
      <c r="AI52" s="15">
        <v>75.49</v>
      </c>
      <c r="AJ52" s="15">
        <v>74.74</v>
      </c>
      <c r="AK52" s="15">
        <v>102.73</v>
      </c>
      <c r="AL52" s="15">
        <v>85.62</v>
      </c>
      <c r="AM52" s="15">
        <v>87.17</v>
      </c>
      <c r="AN52" s="15">
        <v>87.39</v>
      </c>
      <c r="AO52" s="15">
        <v>83.71</v>
      </c>
      <c r="AP52" s="15">
        <v>85.51</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124.19</v>
      </c>
      <c r="F53" s="15">
        <v>118.49</v>
      </c>
      <c r="G53" s="15">
        <v>88.86</v>
      </c>
      <c r="H53" s="15">
        <v>82.81</v>
      </c>
      <c r="I53" s="15">
        <v>83.63</v>
      </c>
      <c r="J53" s="15">
        <v>79.72</v>
      </c>
      <c r="K53" s="15">
        <v>87.53</v>
      </c>
      <c r="L53" s="15">
        <v>92.84</v>
      </c>
      <c r="M53" s="15">
        <v>84.55</v>
      </c>
      <c r="N53" s="15">
        <v>81.35</v>
      </c>
      <c r="O53" s="15">
        <v>83.48</v>
      </c>
      <c r="P53" s="15"/>
      <c r="Q53" s="15"/>
      <c r="R53" s="15"/>
      <c r="S53" s="15">
        <v>60.22</v>
      </c>
      <c r="T53" s="15">
        <v>78.39</v>
      </c>
      <c r="U53" s="15">
        <v>81.03</v>
      </c>
      <c r="V53" s="15">
        <v>87.95</v>
      </c>
      <c r="W53" s="15">
        <v>83.17</v>
      </c>
      <c r="X53" s="15">
        <v>87.06</v>
      </c>
      <c r="Y53" s="15">
        <v>75.85</v>
      </c>
      <c r="Z53" s="15">
        <v>67.38</v>
      </c>
      <c r="AA53" s="15">
        <v>70.92</v>
      </c>
      <c r="AB53" s="15">
        <v>91.92</v>
      </c>
      <c r="AC53" s="15">
        <v>84.77</v>
      </c>
      <c r="AD53" s="15">
        <v>92.55</v>
      </c>
      <c r="AE53" s="15">
        <v>82.45</v>
      </c>
      <c r="AF53" s="15">
        <v>79.91</v>
      </c>
      <c r="AG53" s="15">
        <v>84.43</v>
      </c>
      <c r="AH53" s="15">
        <v>80.65</v>
      </c>
      <c r="AI53" s="15">
        <v>76.9</v>
      </c>
      <c r="AJ53" s="15">
        <v>75.53</v>
      </c>
      <c r="AK53" s="15">
        <v>83.04</v>
      </c>
      <c r="AL53" s="15">
        <v>83.57</v>
      </c>
      <c r="AM53" s="15">
        <v>87.29</v>
      </c>
      <c r="AN53" s="15">
        <v>90.16</v>
      </c>
      <c r="AO53" s="15">
        <v>81.24</v>
      </c>
      <c r="AP53" s="15">
        <v>86.08</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121.53</v>
      </c>
      <c r="F54" s="15">
        <v>117.99</v>
      </c>
      <c r="G54" s="15">
        <v>84.37</v>
      </c>
      <c r="H54" s="15">
        <v>82.84</v>
      </c>
      <c r="I54" s="15">
        <v>83.88</v>
      </c>
      <c r="J54" s="15">
        <v>80.77</v>
      </c>
      <c r="K54" s="15">
        <v>93.9</v>
      </c>
      <c r="L54" s="15">
        <v>92.96</v>
      </c>
      <c r="M54" s="15">
        <v>83.83</v>
      </c>
      <c r="N54" s="15">
        <v>83.46</v>
      </c>
      <c r="O54" s="15">
        <v>84.28</v>
      </c>
      <c r="P54" s="15"/>
      <c r="Q54" s="15"/>
      <c r="R54" s="15"/>
      <c r="S54" s="15">
        <v>87.73</v>
      </c>
      <c r="T54" s="15">
        <v>81.08</v>
      </c>
      <c r="U54" s="15">
        <v>82.39</v>
      </c>
      <c r="V54" s="15">
        <v>88.47</v>
      </c>
      <c r="W54" s="15">
        <v>89.7</v>
      </c>
      <c r="X54" s="15">
        <v>88.08</v>
      </c>
      <c r="Y54" s="15">
        <v>72.18</v>
      </c>
      <c r="Z54" s="15">
        <v>71.48</v>
      </c>
      <c r="AA54" s="15">
        <v>71.41</v>
      </c>
      <c r="AB54" s="15">
        <v>82.07</v>
      </c>
      <c r="AC54" s="15">
        <v>92.06</v>
      </c>
      <c r="AD54" s="15">
        <v>93.18</v>
      </c>
      <c r="AE54" s="15">
        <v>90.14</v>
      </c>
      <c r="AF54" s="15">
        <v>78.71</v>
      </c>
      <c r="AG54" s="15">
        <v>83.87</v>
      </c>
      <c r="AH54" s="15">
        <v>75.02</v>
      </c>
      <c r="AI54" s="15">
        <v>75.96</v>
      </c>
      <c r="AJ54" s="15">
        <v>76.2</v>
      </c>
      <c r="AK54" s="15">
        <v>84.28</v>
      </c>
      <c r="AL54" s="15">
        <v>86.14</v>
      </c>
      <c r="AM54" s="15">
        <v>87.68</v>
      </c>
      <c r="AN54" s="15">
        <v>87.23</v>
      </c>
      <c r="AO54" s="15">
        <v>90.22</v>
      </c>
      <c r="AP54" s="15">
        <v>87.07</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116.32</v>
      </c>
      <c r="F55" s="15">
        <v>117.26</v>
      </c>
      <c r="G55" s="15">
        <v>89.01</v>
      </c>
      <c r="H55" s="15">
        <v>80.34</v>
      </c>
      <c r="I55" s="15">
        <v>84.44</v>
      </c>
      <c r="J55" s="15">
        <v>84.95</v>
      </c>
      <c r="K55" s="15">
        <v>89.57</v>
      </c>
      <c r="L55" s="15">
        <v>93.18</v>
      </c>
      <c r="M55" s="15">
        <v>85.8</v>
      </c>
      <c r="N55" s="15">
        <v>84.84</v>
      </c>
      <c r="O55" s="15">
        <v>85.63</v>
      </c>
      <c r="P55" s="15"/>
      <c r="Q55" s="15"/>
      <c r="R55" s="15"/>
      <c r="S55" s="15">
        <v>100.04</v>
      </c>
      <c r="T55" s="15">
        <v>85.7</v>
      </c>
      <c r="U55" s="15">
        <v>84.03</v>
      </c>
      <c r="V55" s="15">
        <v>96.73</v>
      </c>
      <c r="W55" s="15">
        <v>85.88</v>
      </c>
      <c r="X55" s="15">
        <v>89.4</v>
      </c>
      <c r="Y55" s="15">
        <v>75.69</v>
      </c>
      <c r="Z55" s="15">
        <v>72.03</v>
      </c>
      <c r="AA55" s="15">
        <v>72.73</v>
      </c>
      <c r="AB55" s="15">
        <v>81.51</v>
      </c>
      <c r="AC55" s="15">
        <v>86.11</v>
      </c>
      <c r="AD55" s="15">
        <v>93.89</v>
      </c>
      <c r="AE55" s="15">
        <v>81.85</v>
      </c>
      <c r="AF55" s="15">
        <v>77.92</v>
      </c>
      <c r="AG55" s="15">
        <v>83.76</v>
      </c>
      <c r="AH55" s="15">
        <v>79.49</v>
      </c>
      <c r="AI55" s="15">
        <v>79.88</v>
      </c>
      <c r="AJ55" s="15">
        <v>76.72</v>
      </c>
      <c r="AK55" s="15">
        <v>98.28</v>
      </c>
      <c r="AL55" s="15">
        <v>84.73</v>
      </c>
      <c r="AM55" s="15">
        <v>88.36</v>
      </c>
      <c r="AN55" s="15">
        <v>86.62</v>
      </c>
      <c r="AO55" s="15">
        <v>84.17</v>
      </c>
      <c r="AP55" s="15">
        <v>88.21</v>
      </c>
      <c r="AT55" s="15">
        <v>89.94</v>
      </c>
      <c r="AU55" s="15">
        <v>83.6</v>
      </c>
      <c r="AV55" s="15">
        <v>81.15</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113.92</v>
      </c>
      <c r="F56" s="15">
        <v>116.56</v>
      </c>
      <c r="G56" s="15">
        <v>84.48</v>
      </c>
      <c r="H56" s="15">
        <v>85.19</v>
      </c>
      <c r="I56" s="15">
        <v>85.42</v>
      </c>
      <c r="J56" s="15">
        <v>71.51</v>
      </c>
      <c r="K56" s="15">
        <v>96.18</v>
      </c>
      <c r="L56" s="15">
        <v>93.44</v>
      </c>
      <c r="M56" s="15">
        <v>80.61</v>
      </c>
      <c r="N56" s="15">
        <v>87.26</v>
      </c>
      <c r="O56" s="15">
        <v>87.27</v>
      </c>
      <c r="P56" s="15"/>
      <c r="Q56" s="15"/>
      <c r="R56" s="15"/>
      <c r="S56" s="15">
        <v>83.39</v>
      </c>
      <c r="T56" s="15">
        <v>86.18</v>
      </c>
      <c r="U56" s="15">
        <v>85.49</v>
      </c>
      <c r="V56" s="15">
        <v>84.41</v>
      </c>
      <c r="W56" s="15">
        <v>95.22</v>
      </c>
      <c r="X56" s="15">
        <v>90.8</v>
      </c>
      <c r="Y56" s="15">
        <v>57.77</v>
      </c>
      <c r="Z56" s="15">
        <v>72.47</v>
      </c>
      <c r="AA56" s="15">
        <v>74.81</v>
      </c>
      <c r="AB56" s="15">
        <v>87.9</v>
      </c>
      <c r="AC56" s="15">
        <v>104.99</v>
      </c>
      <c r="AD56" s="15">
        <v>94.61</v>
      </c>
      <c r="AE56" s="15">
        <v>59.06</v>
      </c>
      <c r="AF56" s="15">
        <v>85.95</v>
      </c>
      <c r="AG56" s="15">
        <v>83.97</v>
      </c>
      <c r="AH56" s="15">
        <v>68.29</v>
      </c>
      <c r="AI56" s="15">
        <v>75.85</v>
      </c>
      <c r="AJ56" s="15">
        <v>77.06</v>
      </c>
      <c r="AK56" s="15">
        <v>65.78</v>
      </c>
      <c r="AL56" s="15">
        <v>92.77</v>
      </c>
      <c r="AM56" s="15">
        <v>89.17</v>
      </c>
      <c r="AN56" s="15">
        <v>64.41</v>
      </c>
      <c r="AO56" s="15">
        <v>92.42</v>
      </c>
      <c r="AP56" s="15">
        <v>89.48</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119.25</v>
      </c>
      <c r="F57" s="15">
        <v>115.93</v>
      </c>
      <c r="G57" s="15">
        <v>81.36</v>
      </c>
      <c r="H57" s="15">
        <v>82.07</v>
      </c>
      <c r="I57" s="15">
        <v>86.8</v>
      </c>
      <c r="J57" s="15">
        <v>118.29</v>
      </c>
      <c r="K57" s="15">
        <v>89.02</v>
      </c>
      <c r="L57" s="15">
        <v>93.73</v>
      </c>
      <c r="M57" s="15">
        <v>90.72</v>
      </c>
      <c r="N57" s="15">
        <v>90.16</v>
      </c>
      <c r="O57" s="15">
        <v>88.84</v>
      </c>
      <c r="P57" s="15"/>
      <c r="Q57" s="15"/>
      <c r="R57" s="15"/>
      <c r="S57" s="15">
        <v>81.33</v>
      </c>
      <c r="T57" s="15">
        <v>83.55</v>
      </c>
      <c r="U57" s="15">
        <v>87</v>
      </c>
      <c r="V57" s="15">
        <v>89.71</v>
      </c>
      <c r="W57" s="15">
        <v>88.12</v>
      </c>
      <c r="X57" s="15">
        <v>92.1</v>
      </c>
      <c r="Y57" s="15">
        <v>73.56</v>
      </c>
      <c r="Z57" s="15">
        <v>78.25</v>
      </c>
      <c r="AA57" s="15">
        <v>78</v>
      </c>
      <c r="AB57" s="15">
        <v>81.72</v>
      </c>
      <c r="AC57" s="15">
        <v>89.12</v>
      </c>
      <c r="AD57" s="15">
        <v>95.32</v>
      </c>
      <c r="AE57" s="15">
        <v>67.92</v>
      </c>
      <c r="AF57" s="15">
        <v>80.41</v>
      </c>
      <c r="AG57" s="15">
        <v>84.33</v>
      </c>
      <c r="AH57" s="15">
        <v>61.87</v>
      </c>
      <c r="AI57" s="15">
        <v>73.07</v>
      </c>
      <c r="AJ57" s="15">
        <v>77.49</v>
      </c>
      <c r="AK57" s="15">
        <v>63.74</v>
      </c>
      <c r="AL57" s="15">
        <v>89.92</v>
      </c>
      <c r="AM57" s="15">
        <v>89.9</v>
      </c>
      <c r="AN57" s="15">
        <v>84.08</v>
      </c>
      <c r="AO57" s="15">
        <v>88.43</v>
      </c>
      <c r="AP57" s="15">
        <v>90.8</v>
      </c>
      <c r="AT57" s="15">
        <v>74.62</v>
      </c>
      <c r="AU57" s="15">
        <v>80.55</v>
      </c>
      <c r="AV57" s="15">
        <v>82.8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119.57</v>
      </c>
      <c r="F58" s="15">
        <v>115.13</v>
      </c>
      <c r="G58" s="15">
        <v>93.02</v>
      </c>
      <c r="H58" s="15">
        <v>94.32</v>
      </c>
      <c r="I58" s="15">
        <v>88.35</v>
      </c>
      <c r="J58" s="15">
        <v>134.04</v>
      </c>
      <c r="K58" s="15">
        <v>100.83</v>
      </c>
      <c r="L58" s="15">
        <v>94.03</v>
      </c>
      <c r="M58" s="15">
        <v>93.55</v>
      </c>
      <c r="N58" s="15">
        <v>88.54</v>
      </c>
      <c r="O58" s="15">
        <v>90.32</v>
      </c>
      <c r="P58" s="15"/>
      <c r="Q58" s="15"/>
      <c r="R58" s="15"/>
      <c r="S58" s="15">
        <v>104.54</v>
      </c>
      <c r="T58" s="15">
        <v>92.13</v>
      </c>
      <c r="U58" s="15">
        <v>88.71</v>
      </c>
      <c r="V58" s="15">
        <v>113.75</v>
      </c>
      <c r="W58" s="15">
        <v>97.37</v>
      </c>
      <c r="X58" s="15">
        <v>93.38</v>
      </c>
      <c r="Y58" s="15">
        <v>83.1</v>
      </c>
      <c r="Z58" s="15">
        <v>83.45</v>
      </c>
      <c r="AA58" s="15">
        <v>81.27</v>
      </c>
      <c r="AB58" s="15">
        <v>94.37</v>
      </c>
      <c r="AC58" s="15">
        <v>88.53</v>
      </c>
      <c r="AD58" s="15">
        <v>96.06</v>
      </c>
      <c r="AE58" s="15">
        <v>79.63</v>
      </c>
      <c r="AF58" s="15">
        <v>78.22</v>
      </c>
      <c r="AG58" s="15">
        <v>84.96</v>
      </c>
      <c r="AH58" s="15">
        <v>73.94</v>
      </c>
      <c r="AI58" s="15">
        <v>71.14</v>
      </c>
      <c r="AJ58" s="15">
        <v>78.4</v>
      </c>
      <c r="AK58" s="15">
        <v>85.16</v>
      </c>
      <c r="AL58" s="15">
        <v>84.9</v>
      </c>
      <c r="AM58" s="15">
        <v>90.67</v>
      </c>
      <c r="AN58" s="15">
        <v>110.04</v>
      </c>
      <c r="AO58" s="15">
        <v>91.09</v>
      </c>
      <c r="AP58" s="15">
        <v>92.27</v>
      </c>
      <c r="AT58" s="15">
        <v>87.24</v>
      </c>
      <c r="AU58" s="15">
        <v>81.65</v>
      </c>
      <c r="AV58" s="15">
        <v>84.15</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116</v>
      </c>
      <c r="F59" s="15">
        <v>114.04</v>
      </c>
      <c r="G59" s="15">
        <v>98.4</v>
      </c>
      <c r="H59" s="15">
        <v>93.48</v>
      </c>
      <c r="I59" s="15">
        <v>89.38</v>
      </c>
      <c r="J59" s="15">
        <v>94.28</v>
      </c>
      <c r="K59" s="15">
        <v>87.82</v>
      </c>
      <c r="L59" s="15">
        <v>94.29</v>
      </c>
      <c r="M59" s="15">
        <v>97.02</v>
      </c>
      <c r="N59" s="15">
        <v>92.33</v>
      </c>
      <c r="O59" s="15">
        <v>92.02</v>
      </c>
      <c r="P59" s="15"/>
      <c r="Q59" s="15"/>
      <c r="R59" s="15"/>
      <c r="S59" s="15">
        <v>103.39</v>
      </c>
      <c r="T59" s="15">
        <v>90.32</v>
      </c>
      <c r="U59" s="15">
        <v>90.19</v>
      </c>
      <c r="V59" s="15">
        <v>102.79</v>
      </c>
      <c r="W59" s="15">
        <v>90.87</v>
      </c>
      <c r="X59" s="15">
        <v>94.65</v>
      </c>
      <c r="Y59" s="15">
        <v>84.11</v>
      </c>
      <c r="Z59" s="15">
        <v>82.16</v>
      </c>
      <c r="AA59" s="15">
        <v>84.09</v>
      </c>
      <c r="AB59" s="15">
        <v>103.1</v>
      </c>
      <c r="AC59" s="15">
        <v>102.93</v>
      </c>
      <c r="AD59" s="15">
        <v>96.87</v>
      </c>
      <c r="AE59" s="15">
        <v>86.02</v>
      </c>
      <c r="AF59" s="15">
        <v>84.25</v>
      </c>
      <c r="AG59" s="15">
        <v>86.02</v>
      </c>
      <c r="AH59" s="15">
        <v>88.05</v>
      </c>
      <c r="AI59" s="15">
        <v>76.17</v>
      </c>
      <c r="AJ59" s="15">
        <v>79.99</v>
      </c>
      <c r="AK59" s="15">
        <v>101.36</v>
      </c>
      <c r="AL59" s="15">
        <v>97.2</v>
      </c>
      <c r="AM59" s="15">
        <v>91.62</v>
      </c>
      <c r="AN59" s="15">
        <v>113.13</v>
      </c>
      <c r="AO59" s="15">
        <v>98.5</v>
      </c>
      <c r="AP59" s="15">
        <v>93.77</v>
      </c>
      <c r="AT59" s="15">
        <v>91.23</v>
      </c>
      <c r="AU59" s="15">
        <v>86.29</v>
      </c>
      <c r="AV59" s="15">
        <v>85.88</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114.18</v>
      </c>
      <c r="F60" s="15">
        <v>112.77</v>
      </c>
      <c r="G60" s="15">
        <v>91.1</v>
      </c>
      <c r="H60" s="15">
        <v>87.91</v>
      </c>
      <c r="I60" s="15">
        <v>89.87</v>
      </c>
      <c r="J60" s="15">
        <v>94.26</v>
      </c>
      <c r="K60" s="15">
        <v>91.4</v>
      </c>
      <c r="L60" s="15">
        <v>94.67</v>
      </c>
      <c r="M60" s="15">
        <v>99.93</v>
      </c>
      <c r="N60" s="15">
        <v>95.35</v>
      </c>
      <c r="O60" s="15">
        <v>93.66</v>
      </c>
      <c r="P60" s="15"/>
      <c r="Q60" s="15"/>
      <c r="R60" s="15"/>
      <c r="S60" s="15">
        <v>89.79</v>
      </c>
      <c r="T60" s="15">
        <v>92.75</v>
      </c>
      <c r="U60" s="15">
        <v>91.32</v>
      </c>
      <c r="V60" s="15">
        <v>108.32</v>
      </c>
      <c r="W60" s="15">
        <v>100.26</v>
      </c>
      <c r="X60" s="15">
        <v>95.85</v>
      </c>
      <c r="Y60" s="15">
        <v>89.3</v>
      </c>
      <c r="Z60" s="15">
        <v>86.62</v>
      </c>
      <c r="AA60" s="15">
        <v>87.5</v>
      </c>
      <c r="AB60" s="15">
        <v>85.12</v>
      </c>
      <c r="AC60" s="15">
        <v>94.34</v>
      </c>
      <c r="AD60" s="15">
        <v>97.66</v>
      </c>
      <c r="AE60" s="15">
        <v>99.82</v>
      </c>
      <c r="AF60" s="15">
        <v>85.7</v>
      </c>
      <c r="AG60" s="15">
        <v>87.35</v>
      </c>
      <c r="AH60" s="15">
        <v>70.41</v>
      </c>
      <c r="AI60" s="15">
        <v>68.31</v>
      </c>
      <c r="AJ60" s="15">
        <v>82.47</v>
      </c>
      <c r="AK60" s="15">
        <v>106</v>
      </c>
      <c r="AL60" s="15">
        <v>94.13</v>
      </c>
      <c r="AM60" s="15">
        <v>92.39</v>
      </c>
      <c r="AN60" s="15">
        <v>113.67</v>
      </c>
      <c r="AO60" s="15">
        <v>96.19</v>
      </c>
      <c r="AP60" s="15">
        <v>94.84</v>
      </c>
      <c r="AT60" s="15">
        <v>85.98</v>
      </c>
      <c r="AU60" s="15">
        <v>82.64</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111.92</v>
      </c>
      <c r="F61" s="15">
        <v>111.41</v>
      </c>
      <c r="G61" s="15">
        <v>82.21</v>
      </c>
      <c r="H61" s="15">
        <v>83.82</v>
      </c>
      <c r="I61" s="15">
        <v>90.66</v>
      </c>
      <c r="J61" s="15">
        <v>75.53</v>
      </c>
      <c r="K61" s="15">
        <v>95.28</v>
      </c>
      <c r="L61" s="15">
        <v>95.23</v>
      </c>
      <c r="M61" s="15">
        <v>93.64</v>
      </c>
      <c r="N61" s="15">
        <v>95.48</v>
      </c>
      <c r="O61" s="15">
        <v>94.77</v>
      </c>
      <c r="P61" s="15"/>
      <c r="Q61" s="15"/>
      <c r="R61" s="15"/>
      <c r="S61" s="15">
        <v>94.05</v>
      </c>
      <c r="T61" s="15">
        <v>96.49</v>
      </c>
      <c r="U61" s="15">
        <v>91.93</v>
      </c>
      <c r="V61" s="15">
        <v>84.3</v>
      </c>
      <c r="W61" s="15">
        <v>100.79</v>
      </c>
      <c r="X61" s="15">
        <v>96.4</v>
      </c>
      <c r="Y61" s="15">
        <v>93.98</v>
      </c>
      <c r="Z61" s="15">
        <v>95.68</v>
      </c>
      <c r="AA61" s="15">
        <v>90.86</v>
      </c>
      <c r="AB61" s="15">
        <v>188.83</v>
      </c>
      <c r="AC61" s="15">
        <v>108.84</v>
      </c>
      <c r="AD61" s="15">
        <v>98.43</v>
      </c>
      <c r="AE61" s="15">
        <v>119.11</v>
      </c>
      <c r="AF61" s="15">
        <v>84.76</v>
      </c>
      <c r="AG61" s="15">
        <v>88.88</v>
      </c>
      <c r="AH61" s="15">
        <v>110.21</v>
      </c>
      <c r="AI61" s="15">
        <v>101.46</v>
      </c>
      <c r="AJ61" s="15">
        <v>85.63</v>
      </c>
      <c r="AK61" s="15">
        <v>119.72</v>
      </c>
      <c r="AL61" s="15">
        <v>87.42</v>
      </c>
      <c r="AM61" s="15">
        <v>93.06</v>
      </c>
      <c r="AN61" s="15">
        <v>95.98</v>
      </c>
      <c r="AO61" s="15">
        <v>96.31</v>
      </c>
      <c r="AP61" s="15">
        <v>95.53</v>
      </c>
      <c r="AT61" s="15">
        <v>103.05</v>
      </c>
      <c r="AU61" s="15">
        <v>98.83</v>
      </c>
      <c r="AV61" s="15">
        <v>90.32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110.43</v>
      </c>
      <c r="F62" s="15">
        <v>109.99</v>
      </c>
      <c r="G62" s="15">
        <v>80.84</v>
      </c>
      <c r="H62" s="15">
        <v>96.38</v>
      </c>
      <c r="I62" s="15">
        <v>91.94</v>
      </c>
      <c r="J62" s="15">
        <v>85.59</v>
      </c>
      <c r="K62" s="15">
        <v>94.46</v>
      </c>
      <c r="L62" s="15">
        <v>95.83</v>
      </c>
      <c r="M62" s="15">
        <v>89.65</v>
      </c>
      <c r="N62" s="15">
        <v>94.73</v>
      </c>
      <c r="O62" s="15">
        <v>95.6</v>
      </c>
      <c r="P62" s="15"/>
      <c r="Q62" s="15"/>
      <c r="R62" s="15"/>
      <c r="S62" s="15">
        <v>72.05</v>
      </c>
      <c r="T62" s="15">
        <v>85.86</v>
      </c>
      <c r="U62" s="15">
        <v>92.26</v>
      </c>
      <c r="V62" s="15">
        <v>82.21</v>
      </c>
      <c r="W62" s="15">
        <v>91.64</v>
      </c>
      <c r="X62" s="15">
        <v>96.34</v>
      </c>
      <c r="Y62" s="15">
        <v>93.7</v>
      </c>
      <c r="Z62" s="15">
        <v>90.85</v>
      </c>
      <c r="AA62" s="15">
        <v>92.97</v>
      </c>
      <c r="AB62" s="15">
        <v>76.14</v>
      </c>
      <c r="AC62" s="15">
        <v>92.06</v>
      </c>
      <c r="AD62" s="15">
        <v>99.15</v>
      </c>
      <c r="AE62" s="15">
        <v>72.46</v>
      </c>
      <c r="AF62" s="15">
        <v>95.62</v>
      </c>
      <c r="AG62" s="15">
        <v>90.51</v>
      </c>
      <c r="AH62" s="15">
        <v>87.8</v>
      </c>
      <c r="AI62" s="15">
        <v>92.79</v>
      </c>
      <c r="AJ62" s="15">
        <v>88.34</v>
      </c>
      <c r="AK62" s="15">
        <v>80.96</v>
      </c>
      <c r="AL62" s="15">
        <v>92.16</v>
      </c>
      <c r="AM62" s="15">
        <v>94.05</v>
      </c>
      <c r="AN62" s="15">
        <v>78.51</v>
      </c>
      <c r="AO62" s="15">
        <v>92.97</v>
      </c>
      <c r="AP62" s="15">
        <v>96.22</v>
      </c>
      <c r="AT62" s="15">
        <v>83.17</v>
      </c>
      <c r="AU62" s="15">
        <v>92.68</v>
      </c>
      <c r="AV62" s="15">
        <v>92.08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108.85</v>
      </c>
      <c r="F63" s="15">
        <v>108.56</v>
      </c>
      <c r="G63" s="15">
        <v>87.59</v>
      </c>
      <c r="H63" s="15">
        <v>91.04</v>
      </c>
      <c r="I63" s="15">
        <v>93.22</v>
      </c>
      <c r="J63" s="15">
        <v>111.77</v>
      </c>
      <c r="K63" s="15">
        <v>101.82</v>
      </c>
      <c r="L63" s="15">
        <v>96.41</v>
      </c>
      <c r="M63" s="15">
        <v>99.1</v>
      </c>
      <c r="N63" s="15">
        <v>100.71</v>
      </c>
      <c r="O63" s="15">
        <v>95.99</v>
      </c>
      <c r="P63" s="15"/>
      <c r="Q63" s="15"/>
      <c r="R63" s="15"/>
      <c r="S63" s="15">
        <v>85.7</v>
      </c>
      <c r="T63" s="15">
        <v>94.27</v>
      </c>
      <c r="U63" s="15">
        <v>93.08</v>
      </c>
      <c r="V63" s="15">
        <v>90.2</v>
      </c>
      <c r="W63" s="15">
        <v>94.55</v>
      </c>
      <c r="X63" s="15">
        <v>96.8</v>
      </c>
      <c r="Y63" s="15">
        <v>99.82</v>
      </c>
      <c r="Z63" s="15">
        <v>97.3</v>
      </c>
      <c r="AA63" s="15">
        <v>94.4</v>
      </c>
      <c r="AB63" s="15">
        <v>87.28</v>
      </c>
      <c r="AC63" s="15">
        <v>87.47</v>
      </c>
      <c r="AD63" s="15">
        <v>99.94</v>
      </c>
      <c r="AE63" s="15">
        <v>75.63</v>
      </c>
      <c r="AF63" s="15">
        <v>91.61</v>
      </c>
      <c r="AG63" s="15">
        <v>92.03</v>
      </c>
      <c r="AH63" s="15">
        <v>81.08</v>
      </c>
      <c r="AI63" s="15">
        <v>88.39</v>
      </c>
      <c r="AJ63" s="15">
        <v>90.45</v>
      </c>
      <c r="AK63" s="15">
        <v>93.49</v>
      </c>
      <c r="AL63" s="15">
        <v>97.96</v>
      </c>
      <c r="AM63" s="15">
        <v>95.21</v>
      </c>
      <c r="AN63" s="15">
        <v>93.71</v>
      </c>
      <c r="AO63" s="15">
        <v>97.13</v>
      </c>
      <c r="AP63" s="15">
        <v>97.17</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103.77</v>
      </c>
      <c r="F64" s="15">
        <v>107.18</v>
      </c>
      <c r="G64" s="15">
        <v>97.61</v>
      </c>
      <c r="H64" s="15">
        <v>91.02</v>
      </c>
      <c r="I64" s="15">
        <v>94.66</v>
      </c>
      <c r="J64" s="15">
        <v>101.43</v>
      </c>
      <c r="K64" s="15">
        <v>92.85</v>
      </c>
      <c r="L64" s="15">
        <v>96.9</v>
      </c>
      <c r="M64" s="15">
        <v>99.89</v>
      </c>
      <c r="N64" s="15">
        <v>93.31</v>
      </c>
      <c r="O64" s="15">
        <v>95.62</v>
      </c>
      <c r="P64" s="15"/>
      <c r="Q64" s="15"/>
      <c r="R64" s="15"/>
      <c r="S64" s="15">
        <v>98.81</v>
      </c>
      <c r="T64" s="15">
        <v>92.52</v>
      </c>
      <c r="U64" s="15">
        <v>94.29</v>
      </c>
      <c r="V64" s="15">
        <v>107.36</v>
      </c>
      <c r="W64" s="15">
        <v>101.6</v>
      </c>
      <c r="X64" s="15">
        <v>97.64</v>
      </c>
      <c r="Y64" s="15">
        <v>102.88</v>
      </c>
      <c r="Z64" s="15">
        <v>91.91</v>
      </c>
      <c r="AA64" s="15">
        <v>95.92</v>
      </c>
      <c r="AB64" s="15">
        <v>92.89</v>
      </c>
      <c r="AC64" s="15">
        <v>96.01</v>
      </c>
      <c r="AD64" s="15">
        <v>100.87</v>
      </c>
      <c r="AE64" s="15">
        <v>115.29</v>
      </c>
      <c r="AF64" s="15">
        <v>102.93</v>
      </c>
      <c r="AG64" s="15">
        <v>93.25</v>
      </c>
      <c r="AH64" s="15">
        <v>95.77</v>
      </c>
      <c r="AI64" s="15">
        <v>89.82</v>
      </c>
      <c r="AJ64" s="15">
        <v>92.63</v>
      </c>
      <c r="AK64" s="15">
        <v>119.92</v>
      </c>
      <c r="AL64" s="15">
        <v>103.36</v>
      </c>
      <c r="AM64" s="15">
        <v>96.09</v>
      </c>
      <c r="AN64" s="15">
        <v>103.74</v>
      </c>
      <c r="AO64" s="15">
        <v>98.88</v>
      </c>
      <c r="AP64" s="15">
        <v>98.25</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105.09</v>
      </c>
      <c r="F65" s="15">
        <v>105.95</v>
      </c>
      <c r="G65" s="15">
        <v>95.06</v>
      </c>
      <c r="H65" s="15">
        <v>94.58</v>
      </c>
      <c r="I65" s="15">
        <v>96.6</v>
      </c>
      <c r="J65" s="15">
        <v>78.66</v>
      </c>
      <c r="K65" s="15">
        <v>94.77</v>
      </c>
      <c r="L65" s="15">
        <v>97.47</v>
      </c>
      <c r="M65" s="15">
        <v>84.19</v>
      </c>
      <c r="N65" s="15">
        <v>88.74</v>
      </c>
      <c r="O65" s="15">
        <v>96.1</v>
      </c>
      <c r="P65" s="15"/>
      <c r="Q65" s="15"/>
      <c r="R65" s="15"/>
      <c r="S65" s="15">
        <v>70.31</v>
      </c>
      <c r="T65" s="15">
        <v>86.29</v>
      </c>
      <c r="U65" s="15">
        <v>96.35</v>
      </c>
      <c r="V65" s="15">
        <v>88.99</v>
      </c>
      <c r="W65" s="15">
        <v>95.29</v>
      </c>
      <c r="X65" s="15">
        <v>98.3</v>
      </c>
      <c r="Y65" s="15">
        <v>101.14</v>
      </c>
      <c r="Z65" s="15">
        <v>98.72</v>
      </c>
      <c r="AA65" s="15">
        <v>98.44</v>
      </c>
      <c r="AB65" s="15">
        <v>94.21</v>
      </c>
      <c r="AC65" s="15">
        <v>97.24</v>
      </c>
      <c r="AD65" s="15">
        <v>101.9</v>
      </c>
      <c r="AE65" s="15">
        <v>94.55</v>
      </c>
      <c r="AF65" s="15">
        <v>96.31</v>
      </c>
      <c r="AG65" s="15">
        <v>94.01</v>
      </c>
      <c r="AH65" s="15">
        <v>111.2</v>
      </c>
      <c r="AI65" s="15">
        <v>105.82</v>
      </c>
      <c r="AJ65" s="15">
        <v>94.73</v>
      </c>
      <c r="AK65" s="15">
        <v>80.59</v>
      </c>
      <c r="AL65" s="15">
        <v>88.83</v>
      </c>
      <c r="AM65" s="15">
        <v>96.72</v>
      </c>
      <c r="AN65" s="15">
        <v>96.9</v>
      </c>
      <c r="AO65" s="15">
        <v>98.3</v>
      </c>
      <c r="AP65" s="15">
        <v>99.31</v>
      </c>
      <c r="AT65" s="15">
        <v>92.93</v>
      </c>
      <c r="AU65" s="15">
        <v>92.77</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100.61</v>
      </c>
      <c r="F66" s="15">
        <v>104.93</v>
      </c>
      <c r="G66" s="15">
        <v>106.77</v>
      </c>
      <c r="H66" s="15">
        <v>101.51</v>
      </c>
      <c r="I66" s="15">
        <v>98.77</v>
      </c>
      <c r="J66" s="15">
        <v>94.11</v>
      </c>
      <c r="K66" s="15">
        <v>101.46</v>
      </c>
      <c r="L66" s="15">
        <v>98.11</v>
      </c>
      <c r="M66" s="15">
        <v>109</v>
      </c>
      <c r="N66" s="15">
        <v>103.39</v>
      </c>
      <c r="O66" s="15">
        <v>97.96</v>
      </c>
      <c r="P66" s="15"/>
      <c r="Q66" s="15"/>
      <c r="R66" s="15"/>
      <c r="S66" s="15">
        <v>113.77</v>
      </c>
      <c r="T66" s="15">
        <v>108.89</v>
      </c>
      <c r="U66" s="15">
        <v>99.22</v>
      </c>
      <c r="V66" s="15">
        <v>108.94</v>
      </c>
      <c r="W66" s="15">
        <v>102.63</v>
      </c>
      <c r="X66" s="15">
        <v>98.83</v>
      </c>
      <c r="Y66" s="15">
        <v>114.46</v>
      </c>
      <c r="Z66" s="15">
        <v>106.42</v>
      </c>
      <c r="AA66" s="15">
        <v>100.58</v>
      </c>
      <c r="AB66" s="15">
        <v>92.67</v>
      </c>
      <c r="AC66" s="15">
        <v>101.26</v>
      </c>
      <c r="AD66" s="15">
        <v>102.99</v>
      </c>
      <c r="AE66" s="15">
        <v>102.04</v>
      </c>
      <c r="AF66" s="15">
        <v>90.99</v>
      </c>
      <c r="AG66" s="15">
        <v>94.54</v>
      </c>
      <c r="AH66" s="15">
        <v>88.91</v>
      </c>
      <c r="AI66" s="15">
        <v>93.01</v>
      </c>
      <c r="AJ66" s="15">
        <v>96.39</v>
      </c>
      <c r="AK66" s="15">
        <v>95.86</v>
      </c>
      <c r="AL66" s="15">
        <v>93.07</v>
      </c>
      <c r="AM66" s="15">
        <v>97.72</v>
      </c>
      <c r="AN66" s="15">
        <v>109.4</v>
      </c>
      <c r="AO66" s="15">
        <v>105.82</v>
      </c>
      <c r="AP66" s="15">
        <v>100.17</v>
      </c>
      <c r="AT66" s="15">
        <v>99.65</v>
      </c>
      <c r="AU66" s="15">
        <v>97.73</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v>
      </c>
      <c r="I67" s="15">
        <v>100.61</v>
      </c>
      <c r="J67" s="15">
        <v>85.72</v>
      </c>
      <c r="K67" s="15">
        <v>93.01</v>
      </c>
      <c r="L67" s="15">
        <v>98.76</v>
      </c>
      <c r="M67" s="15">
        <v>97.02</v>
      </c>
      <c r="N67" s="15">
        <v>98.66</v>
      </c>
      <c r="O67" s="15">
        <v>99.49</v>
      </c>
      <c r="P67" s="15"/>
      <c r="Q67" s="15"/>
      <c r="R67" s="15"/>
      <c r="S67" s="15">
        <v>116.13</v>
      </c>
      <c r="T67" s="15">
        <v>104.22</v>
      </c>
      <c r="U67" s="15">
        <v>101.25</v>
      </c>
      <c r="V67" s="15">
        <v>103.35</v>
      </c>
      <c r="W67" s="15">
        <v>96.06</v>
      </c>
      <c r="X67" s="15">
        <v>99.27</v>
      </c>
      <c r="Y67" s="15">
        <v>102.53</v>
      </c>
      <c r="Z67" s="15">
        <v>100.31</v>
      </c>
      <c r="AA67" s="15">
        <v>100.38</v>
      </c>
      <c r="AB67" s="15">
        <v>123.64</v>
      </c>
      <c r="AC67" s="15">
        <v>125.23</v>
      </c>
      <c r="AD67" s="15">
        <v>104.04</v>
      </c>
      <c r="AE67" s="15">
        <v>129.19</v>
      </c>
      <c r="AF67" s="15">
        <v>123.34</v>
      </c>
      <c r="AG67" s="15">
        <v>95.18</v>
      </c>
      <c r="AH67" s="15">
        <v>94.7</v>
      </c>
      <c r="AI67" s="15">
        <v>94.37</v>
      </c>
      <c r="AJ67" s="15">
        <v>98.01</v>
      </c>
      <c r="AK67" s="15">
        <v>118.77</v>
      </c>
      <c r="AL67" s="15">
        <v>107.03</v>
      </c>
      <c r="AM67" s="15">
        <v>98.99</v>
      </c>
      <c r="AN67" s="15">
        <v>103.38</v>
      </c>
      <c r="AO67" s="15">
        <v>103.23</v>
      </c>
      <c r="AP67" s="15">
        <v>100.42</v>
      </c>
      <c r="AT67" s="15">
        <v>110.35</v>
      </c>
      <c r="AU67" s="15">
        <v>103.9</v>
      </c>
      <c r="AV67" s="15">
        <v>99.53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104.01</v>
      </c>
      <c r="F68" s="15">
        <v>103.35</v>
      </c>
      <c r="G68" s="15">
        <v>103.36</v>
      </c>
      <c r="H68" s="15">
        <v>105.98</v>
      </c>
      <c r="I68" s="15">
        <v>101.82</v>
      </c>
      <c r="J68" s="15">
        <v>71.51</v>
      </c>
      <c r="K68" s="15">
        <v>99.55</v>
      </c>
      <c r="L68" s="15">
        <v>99.52</v>
      </c>
      <c r="M68" s="15">
        <v>90.94</v>
      </c>
      <c r="N68" s="15">
        <v>100.2</v>
      </c>
      <c r="O68" s="15">
        <v>100.6</v>
      </c>
      <c r="P68" s="15"/>
      <c r="Q68" s="15"/>
      <c r="R68" s="15"/>
      <c r="S68" s="15">
        <v>93.67</v>
      </c>
      <c r="T68" s="15">
        <v>98.32</v>
      </c>
      <c r="U68" s="15">
        <v>102.47</v>
      </c>
      <c r="V68" s="15">
        <v>83.42</v>
      </c>
      <c r="W68" s="15">
        <v>97.94</v>
      </c>
      <c r="X68" s="15">
        <v>100.05</v>
      </c>
      <c r="Y68" s="15">
        <v>75.73</v>
      </c>
      <c r="Z68" s="15">
        <v>98.1</v>
      </c>
      <c r="AA68" s="15">
        <v>99.25</v>
      </c>
      <c r="AB68" s="15">
        <v>108.28</v>
      </c>
      <c r="AC68" s="15">
        <v>135.29</v>
      </c>
      <c r="AD68" s="15">
        <v>104.85</v>
      </c>
      <c r="AE68" s="15">
        <v>64.02</v>
      </c>
      <c r="AF68" s="15">
        <v>92.15</v>
      </c>
      <c r="AG68" s="15">
        <v>95.96</v>
      </c>
      <c r="AH68" s="15">
        <v>98.11</v>
      </c>
      <c r="AI68" s="15">
        <v>106.76</v>
      </c>
      <c r="AJ68" s="15">
        <v>99.72</v>
      </c>
      <c r="AK68" s="15">
        <v>58.53</v>
      </c>
      <c r="AL68" s="15">
        <v>91.54</v>
      </c>
      <c r="AM68" s="15">
        <v>100.19</v>
      </c>
      <c r="AN68" s="15">
        <v>64.41</v>
      </c>
      <c r="AO68" s="15">
        <v>97.95</v>
      </c>
      <c r="AP68" s="15">
        <v>100.23</v>
      </c>
      <c r="AT68" s="15">
        <v>87.72</v>
      </c>
      <c r="AU68" s="15">
        <v>100.02</v>
      </c>
      <c r="AV68" s="15">
        <v>100.91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103.57</v>
      </c>
      <c r="F69" s="15">
        <v>102.54</v>
      </c>
      <c r="G69" s="15">
        <v>106.78</v>
      </c>
      <c r="H69" s="15">
        <v>105.64</v>
      </c>
      <c r="I69" s="15">
        <v>102.35</v>
      </c>
      <c r="J69" s="15">
        <v>131.59</v>
      </c>
      <c r="K69" s="15">
        <v>100.95</v>
      </c>
      <c r="L69" s="15">
        <v>100.34</v>
      </c>
      <c r="M69" s="15">
        <v>103.1</v>
      </c>
      <c r="N69" s="15">
        <v>101.08</v>
      </c>
      <c r="O69" s="15">
        <v>102</v>
      </c>
      <c r="P69" s="15"/>
      <c r="Q69" s="15"/>
      <c r="R69" s="15"/>
      <c r="S69" s="15">
        <v>104.53</v>
      </c>
      <c r="T69" s="15">
        <v>106.51</v>
      </c>
      <c r="U69" s="15">
        <v>103.85</v>
      </c>
      <c r="V69" s="15">
        <v>107.18</v>
      </c>
      <c r="W69" s="15">
        <v>102.07</v>
      </c>
      <c r="X69" s="15">
        <v>101.31</v>
      </c>
      <c r="Y69" s="15">
        <v>91.83</v>
      </c>
      <c r="Z69" s="15">
        <v>94.56</v>
      </c>
      <c r="AA69" s="15">
        <v>99.58</v>
      </c>
      <c r="AB69" s="15">
        <v>87.44</v>
      </c>
      <c r="AC69" s="15">
        <v>92.09</v>
      </c>
      <c r="AD69" s="15">
        <v>105.44</v>
      </c>
      <c r="AE69" s="15">
        <v>82.85</v>
      </c>
      <c r="AF69" s="15">
        <v>94.4</v>
      </c>
      <c r="AG69" s="15">
        <v>96.97</v>
      </c>
      <c r="AH69" s="15">
        <v>83.78</v>
      </c>
      <c r="AI69" s="15">
        <v>99.14</v>
      </c>
      <c r="AJ69" s="15">
        <v>101.16</v>
      </c>
      <c r="AK69" s="15">
        <v>72.47</v>
      </c>
      <c r="AL69" s="15">
        <v>100.83</v>
      </c>
      <c r="AM69" s="15">
        <v>101.69</v>
      </c>
      <c r="AN69" s="15">
        <v>98.3</v>
      </c>
      <c r="AO69" s="15">
        <v>97.91</v>
      </c>
      <c r="AP69" s="15">
        <v>100.22</v>
      </c>
      <c r="AT69" s="15">
        <v>91.66</v>
      </c>
      <c r="AU69" s="15">
        <v>99.26</v>
      </c>
      <c r="AV69" s="15">
        <v>102.31</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105.29</v>
      </c>
      <c r="I70" s="15">
        <v>102.25</v>
      </c>
      <c r="J70" s="15">
        <v>138.06</v>
      </c>
      <c r="K70" s="15">
        <v>106.87</v>
      </c>
      <c r="L70" s="15">
        <v>101.06</v>
      </c>
      <c r="M70" s="15">
        <v>108.32</v>
      </c>
      <c r="N70" s="15">
        <v>105.62</v>
      </c>
      <c r="O70" s="15">
        <v>103.39</v>
      </c>
      <c r="P70" s="15"/>
      <c r="Q70" s="15"/>
      <c r="R70" s="15"/>
      <c r="S70" s="15">
        <v>117.41</v>
      </c>
      <c r="T70" s="15">
        <v>105.11</v>
      </c>
      <c r="U70" s="15">
        <v>105.12</v>
      </c>
      <c r="V70" s="15">
        <v>115.48</v>
      </c>
      <c r="W70" s="15">
        <v>102.74</v>
      </c>
      <c r="X70" s="15">
        <v>102.61</v>
      </c>
      <c r="Y70" s="15">
        <v>100.43</v>
      </c>
      <c r="Z70" s="15">
        <v>103.69</v>
      </c>
      <c r="AA70" s="15">
        <v>101.85</v>
      </c>
      <c r="AB70" s="15">
        <v>117.94</v>
      </c>
      <c r="AC70" s="15">
        <v>116.7</v>
      </c>
      <c r="AD70" s="15">
        <v>105.98</v>
      </c>
      <c r="AE70" s="15">
        <v>107.24</v>
      </c>
      <c r="AF70" s="15">
        <v>102.81</v>
      </c>
      <c r="AG70" s="15">
        <v>98.06</v>
      </c>
      <c r="AH70" s="15">
        <v>119.84</v>
      </c>
      <c r="AI70" s="15">
        <v>114.26</v>
      </c>
      <c r="AJ70" s="15">
        <v>102.14</v>
      </c>
      <c r="AK70" s="15">
        <v>108.83</v>
      </c>
      <c r="AL70" s="15">
        <v>103.76</v>
      </c>
      <c r="AM70" s="15">
        <v>103.47</v>
      </c>
      <c r="AN70" s="15">
        <v>116.23</v>
      </c>
      <c r="AO70" s="15">
        <v>99.01</v>
      </c>
      <c r="AP70" s="15">
        <v>100.59</v>
      </c>
      <c r="AT70" s="15">
        <v>122.69</v>
      </c>
      <c r="AU70" s="15">
        <v>114.97</v>
      </c>
      <c r="AV70" s="15">
        <v>103.5</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100.95</v>
      </c>
      <c r="G71" s="15">
        <v>112.17</v>
      </c>
      <c r="H71" s="15">
        <v>105.46</v>
      </c>
      <c r="I71" s="15">
        <v>101.57</v>
      </c>
      <c r="J71" s="15">
        <v>114.82</v>
      </c>
      <c r="K71" s="15">
        <v>105.15</v>
      </c>
      <c r="L71" s="15">
        <v>101.56</v>
      </c>
      <c r="M71" s="15">
        <v>113.41</v>
      </c>
      <c r="N71" s="15">
        <v>105.92</v>
      </c>
      <c r="O71" s="15">
        <v>104.12</v>
      </c>
      <c r="P71" s="15"/>
      <c r="Q71" s="15"/>
      <c r="R71" s="15"/>
      <c r="S71" s="15">
        <v>122.55</v>
      </c>
      <c r="T71" s="15">
        <v>109.79</v>
      </c>
      <c r="U71" s="15">
        <v>105.92</v>
      </c>
      <c r="V71" s="15">
        <v>118.25</v>
      </c>
      <c r="W71" s="15">
        <v>102.64</v>
      </c>
      <c r="X71" s="15">
        <v>103.93</v>
      </c>
      <c r="Y71" s="15">
        <v>110.5</v>
      </c>
      <c r="Z71" s="15">
        <v>105.69</v>
      </c>
      <c r="AA71" s="15">
        <v>104.13</v>
      </c>
      <c r="AB71" s="15">
        <v>104.18</v>
      </c>
      <c r="AC71" s="15">
        <v>102.24</v>
      </c>
      <c r="AD71" s="15">
        <v>106.51</v>
      </c>
      <c r="AE71" s="15">
        <v>101.91</v>
      </c>
      <c r="AF71" s="15">
        <v>99.54</v>
      </c>
      <c r="AG71" s="15">
        <v>98.99</v>
      </c>
      <c r="AH71" s="15">
        <v>108.17</v>
      </c>
      <c r="AI71" s="15">
        <v>95.16</v>
      </c>
      <c r="AJ71" s="15">
        <v>102.69</v>
      </c>
      <c r="AK71" s="15">
        <v>117.71</v>
      </c>
      <c r="AL71" s="15">
        <v>106.62</v>
      </c>
      <c r="AM71" s="15">
        <v>105.22</v>
      </c>
      <c r="AN71" s="15">
        <v>114.88</v>
      </c>
      <c r="AO71" s="15">
        <v>96.91</v>
      </c>
      <c r="AP71" s="15">
        <v>101.42</v>
      </c>
      <c r="AT71" s="15">
        <v>109.03</v>
      </c>
      <c r="AU71" s="15">
        <v>101.6</v>
      </c>
      <c r="AV71" s="15">
        <v>103.81</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97.45</v>
      </c>
      <c r="I72" s="15">
        <v>100.53</v>
      </c>
      <c r="J72" s="15">
        <v>105.67</v>
      </c>
      <c r="K72" s="15">
        <v>103.05</v>
      </c>
      <c r="L72" s="15">
        <v>101.87</v>
      </c>
      <c r="M72" s="15">
        <v>110.24</v>
      </c>
      <c r="N72" s="15">
        <v>105.04</v>
      </c>
      <c r="O72" s="15">
        <v>104.01</v>
      </c>
      <c r="P72" s="15"/>
      <c r="Q72" s="15"/>
      <c r="R72" s="15"/>
      <c r="S72" s="15">
        <v>99.64</v>
      </c>
      <c r="T72" s="15">
        <v>102.12</v>
      </c>
      <c r="U72" s="15">
        <v>106.45</v>
      </c>
      <c r="V72" s="15">
        <v>114.16</v>
      </c>
      <c r="W72" s="15">
        <v>106.12</v>
      </c>
      <c r="X72" s="15">
        <v>105.38</v>
      </c>
      <c r="Y72" s="15">
        <v>111.1</v>
      </c>
      <c r="Z72" s="15">
        <v>107.09</v>
      </c>
      <c r="AA72" s="15">
        <v>104.97</v>
      </c>
      <c r="AB72" s="15">
        <v>96.54</v>
      </c>
      <c r="AC72" s="15">
        <v>105.51</v>
      </c>
      <c r="AD72" s="15">
        <v>107.02</v>
      </c>
      <c r="AE72" s="15">
        <v>112.53</v>
      </c>
      <c r="AF72" s="15">
        <v>99.58</v>
      </c>
      <c r="AG72" s="15">
        <v>99.79</v>
      </c>
      <c r="AH72" s="15">
        <v>123.16</v>
      </c>
      <c r="AI72" s="15">
        <v>115.75</v>
      </c>
      <c r="AJ72" s="15">
        <v>102.94</v>
      </c>
      <c r="AK72" s="15">
        <v>132.26</v>
      </c>
      <c r="AL72" s="15">
        <v>107.42</v>
      </c>
      <c r="AM72" s="15">
        <v>106.85</v>
      </c>
      <c r="AN72" s="15">
        <v>124.11</v>
      </c>
      <c r="AO72" s="15">
        <v>106.4</v>
      </c>
      <c r="AP72" s="15">
        <v>102.58</v>
      </c>
      <c r="AT72" s="15">
        <v>112.04</v>
      </c>
      <c r="AU72" s="15">
        <v>105.83</v>
      </c>
      <c r="AV72" s="15">
        <v>103.64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99.85</v>
      </c>
      <c r="F73" s="15">
        <v>99.68</v>
      </c>
      <c r="G73" s="15">
        <v>95.93</v>
      </c>
      <c r="H73" s="15">
        <v>104.97</v>
      </c>
      <c r="I73" s="15">
        <v>99.34</v>
      </c>
      <c r="J73" s="15">
        <v>81.08</v>
      </c>
      <c r="K73" s="15">
        <v>111.06</v>
      </c>
      <c r="L73" s="15">
        <v>101.97</v>
      </c>
      <c r="M73" s="15">
        <v>95.16</v>
      </c>
      <c r="N73" s="15">
        <v>106.51</v>
      </c>
      <c r="O73" s="15">
        <v>103.02</v>
      </c>
      <c r="P73" s="15"/>
      <c r="Q73" s="15"/>
      <c r="R73" s="15"/>
      <c r="S73" s="15">
        <v>105.44</v>
      </c>
      <c r="T73" s="15">
        <v>109.61</v>
      </c>
      <c r="U73" s="15">
        <v>107.11</v>
      </c>
      <c r="V73" s="15">
        <v>80.46</v>
      </c>
      <c r="W73" s="15">
        <v>111.74</v>
      </c>
      <c r="X73" s="15">
        <v>106.44</v>
      </c>
      <c r="Y73" s="15">
        <v>95.88</v>
      </c>
      <c r="Z73" s="15">
        <v>109.15</v>
      </c>
      <c r="AA73" s="15">
        <v>103.49</v>
      </c>
      <c r="AB73" s="15">
        <v>118.78</v>
      </c>
      <c r="AC73" s="15">
        <v>83.6</v>
      </c>
      <c r="AD73" s="15">
        <v>107.66</v>
      </c>
      <c r="AE73" s="15">
        <v>142.29</v>
      </c>
      <c r="AF73" s="15">
        <v>108.48</v>
      </c>
      <c r="AG73" s="15">
        <v>100.4</v>
      </c>
      <c r="AH73" s="15">
        <v>107.49</v>
      </c>
      <c r="AI73" s="15">
        <v>99.67</v>
      </c>
      <c r="AJ73" s="15">
        <v>102.75</v>
      </c>
      <c r="AK73" s="15">
        <v>120.6</v>
      </c>
      <c r="AL73" s="15">
        <v>104.46</v>
      </c>
      <c r="AM73" s="15">
        <v>108.49</v>
      </c>
      <c r="AN73" s="15">
        <v>96.41</v>
      </c>
      <c r="AO73" s="15">
        <v>109.06</v>
      </c>
      <c r="AP73" s="15">
        <v>103.33</v>
      </c>
      <c r="AT73" s="15">
        <v>105.54</v>
      </c>
      <c r="AU73" s="15">
        <v>101.53</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99.03</v>
      </c>
      <c r="G74" s="15">
        <v>81.39</v>
      </c>
      <c r="H74" s="15">
        <v>93.15</v>
      </c>
      <c r="I74" s="15">
        <v>97.99</v>
      </c>
      <c r="J74" s="15">
        <v>94.62</v>
      </c>
      <c r="K74" s="15">
        <v>99.03</v>
      </c>
      <c r="L74" s="15">
        <v>101.85</v>
      </c>
      <c r="M74" s="15">
        <v>99.01</v>
      </c>
      <c r="N74" s="15">
        <v>99.59</v>
      </c>
      <c r="O74" s="15">
        <v>101.25</v>
      </c>
      <c r="P74" s="15"/>
      <c r="Q74" s="15"/>
      <c r="R74" s="15"/>
      <c r="S74" s="15">
        <v>106.3</v>
      </c>
      <c r="T74" s="15">
        <v>118.01</v>
      </c>
      <c r="U74" s="15">
        <v>106.93</v>
      </c>
      <c r="V74" s="15">
        <v>103.29</v>
      </c>
      <c r="W74" s="15">
        <v>105.24</v>
      </c>
      <c r="X74" s="15">
        <v>106.8</v>
      </c>
      <c r="Y74" s="15">
        <v>105.58</v>
      </c>
      <c r="Z74" s="15">
        <v>96.52</v>
      </c>
      <c r="AA74" s="15">
        <v>100.15</v>
      </c>
      <c r="AB74" s="15">
        <v>109.05</v>
      </c>
      <c r="AC74" s="15">
        <v>119</v>
      </c>
      <c r="AD74" s="15">
        <v>108.45</v>
      </c>
      <c r="AE74" s="15">
        <v>71.43</v>
      </c>
      <c r="AF74" s="15">
        <v>95.35</v>
      </c>
      <c r="AG74" s="15">
        <v>100.79</v>
      </c>
      <c r="AH74" s="15">
        <v>95.28</v>
      </c>
      <c r="AI74" s="15">
        <v>102.37</v>
      </c>
      <c r="AJ74" s="15">
        <v>102.32</v>
      </c>
      <c r="AK74" s="15">
        <v>112.92</v>
      </c>
      <c r="AL74" s="15">
        <v>117.23</v>
      </c>
      <c r="AM74" s="15">
        <v>110.13</v>
      </c>
      <c r="AN74" s="15">
        <v>94.41</v>
      </c>
      <c r="AO74" s="15">
        <v>103.69</v>
      </c>
      <c r="AP74" s="15">
        <v>103.34</v>
      </c>
      <c r="AT74" s="15">
        <v>94.12</v>
      </c>
      <c r="AU74" s="15">
        <v>104.94</v>
      </c>
      <c r="AV74" s="15">
        <v>103.18</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93.82</v>
      </c>
      <c r="F75" s="15">
        <v>98.37</v>
      </c>
      <c r="G75" s="15">
        <v>81.07</v>
      </c>
      <c r="H75" s="15">
        <v>85.51</v>
      </c>
      <c r="I75" s="15">
        <v>97.35</v>
      </c>
      <c r="J75" s="15">
        <v>106.67</v>
      </c>
      <c r="K75" s="15">
        <v>97.89</v>
      </c>
      <c r="L75" s="15">
        <v>101.73</v>
      </c>
      <c r="M75" s="15">
        <v>93.68</v>
      </c>
      <c r="N75" s="15">
        <v>97.11</v>
      </c>
      <c r="O75" s="15">
        <v>99.76</v>
      </c>
      <c r="P75" s="15"/>
      <c r="Q75" s="15"/>
      <c r="R75" s="15"/>
      <c r="S75" s="15">
        <v>96.06</v>
      </c>
      <c r="T75" s="15">
        <v>104.16</v>
      </c>
      <c r="U75" s="15">
        <v>105.1</v>
      </c>
      <c r="V75" s="15">
        <v>99.91</v>
      </c>
      <c r="W75" s="15">
        <v>108.95</v>
      </c>
      <c r="X75" s="15">
        <v>106.87</v>
      </c>
      <c r="Y75" s="15">
        <v>94.54</v>
      </c>
      <c r="Z75" s="15">
        <v>95.21</v>
      </c>
      <c r="AA75" s="15">
        <v>97.82</v>
      </c>
      <c r="AB75" s="15">
        <v>138.12</v>
      </c>
      <c r="AC75" s="15">
        <v>130.94</v>
      </c>
      <c r="AD75" s="15">
        <v>109.19</v>
      </c>
      <c r="AE75" s="15">
        <v>80.58</v>
      </c>
      <c r="AF75" s="15">
        <v>97.97</v>
      </c>
      <c r="AG75" s="15">
        <v>101.3</v>
      </c>
      <c r="AH75" s="15">
        <v>103.25</v>
      </c>
      <c r="AI75" s="15">
        <v>111.18</v>
      </c>
      <c r="AJ75" s="15">
        <v>101.66</v>
      </c>
      <c r="AK75" s="15">
        <v>98.43</v>
      </c>
      <c r="AL75" s="15">
        <v>107.51</v>
      </c>
      <c r="AM75" s="15">
        <v>111.58</v>
      </c>
      <c r="AN75" s="15">
        <v>91.87</v>
      </c>
      <c r="AO75" s="15">
        <v>99.58</v>
      </c>
      <c r="AP75" s="15">
        <v>103.2</v>
      </c>
      <c r="AT75" s="15">
        <v>97.45</v>
      </c>
      <c r="AU75" s="15">
        <v>105.57</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97.85</v>
      </c>
      <c r="G76" s="15">
        <v>109.26</v>
      </c>
      <c r="H76" s="15">
        <v>104.53</v>
      </c>
      <c r="I76" s="15">
        <v>97.67</v>
      </c>
      <c r="J76" s="15">
        <v>113.76</v>
      </c>
      <c r="K76" s="15">
        <v>106.89</v>
      </c>
      <c r="L76" s="15">
        <v>101.66</v>
      </c>
      <c r="M76" s="15">
        <v>105.63</v>
      </c>
      <c r="N76" s="15">
        <v>101.19</v>
      </c>
      <c r="O76" s="15">
        <v>98.8</v>
      </c>
      <c r="P76" s="15"/>
      <c r="Q76" s="15"/>
      <c r="R76" s="15"/>
      <c r="S76" s="15">
        <v>113.16</v>
      </c>
      <c r="T76" s="15">
        <v>104.52</v>
      </c>
      <c r="U76" s="15">
        <v>102.48</v>
      </c>
      <c r="V76" s="15">
        <v>112.39</v>
      </c>
      <c r="W76" s="15">
        <v>110.44</v>
      </c>
      <c r="X76" s="15">
        <v>106.48</v>
      </c>
      <c r="Y76" s="15">
        <v>108.75</v>
      </c>
      <c r="Z76" s="15">
        <v>99.94</v>
      </c>
      <c r="AA76" s="15">
        <v>96.59</v>
      </c>
      <c r="AB76" s="15">
        <v>113.73</v>
      </c>
      <c r="AC76" s="15">
        <v>118.85</v>
      </c>
      <c r="AD76" s="15">
        <v>109.71</v>
      </c>
      <c r="AE76" s="15">
        <v>116.9</v>
      </c>
      <c r="AF76" s="15">
        <v>106.4</v>
      </c>
      <c r="AG76" s="15">
        <v>101.97</v>
      </c>
      <c r="AH76" s="15">
        <v>107.19</v>
      </c>
      <c r="AI76" s="15">
        <v>100.44</v>
      </c>
      <c r="AJ76" s="15">
        <v>100.42</v>
      </c>
      <c r="AK76" s="15">
        <v>117.82</v>
      </c>
      <c r="AL76" s="15">
        <v>111.87</v>
      </c>
      <c r="AM76" s="15">
        <v>113.06</v>
      </c>
      <c r="AN76" s="15">
        <v>113.76</v>
      </c>
      <c r="AO76" s="15">
        <v>112.05</v>
      </c>
      <c r="AP76" s="15">
        <v>102.97</v>
      </c>
      <c r="AT76" s="15">
        <v>107.5</v>
      </c>
      <c r="AU76" s="15">
        <v>101.93</v>
      </c>
      <c r="AV76" s="15">
        <v>101.75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90.98</v>
      </c>
      <c r="F77" s="15">
        <v>97.54</v>
      </c>
      <c r="G77" s="15">
        <v>91.67</v>
      </c>
      <c r="H77" s="15">
        <v>89.29</v>
      </c>
      <c r="I77" s="15">
        <v>98.3</v>
      </c>
      <c r="J77" s="15">
        <v>83.5</v>
      </c>
      <c r="K77" s="15">
        <v>96.34</v>
      </c>
      <c r="L77" s="15">
        <v>101.57</v>
      </c>
      <c r="M77" s="15">
        <v>94.08</v>
      </c>
      <c r="N77" s="15">
        <v>95.49</v>
      </c>
      <c r="O77" s="15">
        <v>97.86</v>
      </c>
      <c r="P77" s="15"/>
      <c r="Q77" s="15"/>
      <c r="R77" s="15"/>
      <c r="S77" s="15">
        <v>89.45</v>
      </c>
      <c r="T77" s="15">
        <v>99.03</v>
      </c>
      <c r="U77" s="15">
        <v>99.67</v>
      </c>
      <c r="V77" s="15">
        <v>91.7</v>
      </c>
      <c r="W77" s="15">
        <v>94.36</v>
      </c>
      <c r="X77" s="15">
        <v>106.21</v>
      </c>
      <c r="Y77" s="15">
        <v>94.15</v>
      </c>
      <c r="Z77" s="15">
        <v>89.94</v>
      </c>
      <c r="AA77" s="15">
        <v>95.74</v>
      </c>
      <c r="AB77" s="15">
        <v>118.45</v>
      </c>
      <c r="AC77" s="15">
        <v>117.65</v>
      </c>
      <c r="AD77" s="15">
        <v>110.04</v>
      </c>
      <c r="AE77" s="15">
        <v>86.42</v>
      </c>
      <c r="AF77" s="15">
        <v>89.93</v>
      </c>
      <c r="AG77" s="15">
        <v>102.79</v>
      </c>
      <c r="AH77" s="15">
        <v>97.22</v>
      </c>
      <c r="AI77" s="15">
        <v>93.87</v>
      </c>
      <c r="AJ77" s="15">
        <v>99.04</v>
      </c>
      <c r="AK77" s="15">
        <v>116.22</v>
      </c>
      <c r="AL77" s="15">
        <v>120.84</v>
      </c>
      <c r="AM77" s="15">
        <v>114.5</v>
      </c>
      <c r="AN77" s="15">
        <v>98.58</v>
      </c>
      <c r="AO77" s="15">
        <v>98.25</v>
      </c>
      <c r="AP77" s="15">
        <v>102.26</v>
      </c>
      <c r="AT77" s="15">
        <v>102.25</v>
      </c>
      <c r="AU77" s="15">
        <v>101.4</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98.37</v>
      </c>
      <c r="F78" s="15">
        <v>97.47</v>
      </c>
      <c r="G78" s="15">
        <v>116.67</v>
      </c>
      <c r="H78" s="15">
        <v>111.43</v>
      </c>
      <c r="I78" s="15">
        <v>98.87</v>
      </c>
      <c r="J78" s="15">
        <v>90.62</v>
      </c>
      <c r="K78" s="15">
        <v>98</v>
      </c>
      <c r="L78" s="15">
        <v>101.59</v>
      </c>
      <c r="M78" s="15">
        <v>104.62</v>
      </c>
      <c r="N78" s="15">
        <v>98.79</v>
      </c>
      <c r="O78" s="15">
        <v>96.97</v>
      </c>
      <c r="P78" s="15"/>
      <c r="Q78" s="15"/>
      <c r="R78" s="15"/>
      <c r="S78" s="15">
        <v>90.98</v>
      </c>
      <c r="T78" s="15">
        <v>88.46</v>
      </c>
      <c r="U78" s="15">
        <v>97.42</v>
      </c>
      <c r="V78" s="15">
        <v>118.64</v>
      </c>
      <c r="W78" s="15">
        <v>112.13</v>
      </c>
      <c r="X78" s="15">
        <v>106.99</v>
      </c>
      <c r="Y78" s="15">
        <v>104.59</v>
      </c>
      <c r="Z78" s="15">
        <v>96.96</v>
      </c>
      <c r="AA78" s="15">
        <v>96.52</v>
      </c>
      <c r="AB78" s="15">
        <v>88.75</v>
      </c>
      <c r="AC78" s="15">
        <v>100.28</v>
      </c>
      <c r="AD78" s="15">
        <v>110.32</v>
      </c>
      <c r="AE78" s="15">
        <v>122.9</v>
      </c>
      <c r="AF78" s="15">
        <v>112.96</v>
      </c>
      <c r="AG78" s="15">
        <v>103.86</v>
      </c>
      <c r="AH78" s="15">
        <v>82.66</v>
      </c>
      <c r="AI78" s="15">
        <v>88.52</v>
      </c>
      <c r="AJ78" s="15">
        <v>98.22</v>
      </c>
      <c r="AK78" s="15">
        <v>131.7</v>
      </c>
      <c r="AL78" s="15">
        <v>126.96</v>
      </c>
      <c r="AM78" s="15">
        <v>115.29</v>
      </c>
      <c r="AN78" s="15">
        <v>103.2</v>
      </c>
      <c r="AO78" s="15">
        <v>100.92</v>
      </c>
      <c r="AP78" s="15">
        <v>101.55</v>
      </c>
      <c r="AT78" s="15">
        <v>96.78</v>
      </c>
      <c r="AU78" s="15">
        <v>95.51</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96.48</v>
      </c>
      <c r="F79" s="15">
        <v>97.5</v>
      </c>
      <c r="G79" s="15">
        <v>105.83</v>
      </c>
      <c r="H79" s="15">
        <v>100.88</v>
      </c>
      <c r="I79" s="15">
        <v>98.62</v>
      </c>
      <c r="J79" s="15">
        <v>96.67</v>
      </c>
      <c r="K79" s="15">
        <v>105.6</v>
      </c>
      <c r="L79" s="15">
        <v>101.7</v>
      </c>
      <c r="M79" s="15">
        <v>92.32</v>
      </c>
      <c r="N79" s="15">
        <v>96.28</v>
      </c>
      <c r="O79" s="15">
        <v>95.88</v>
      </c>
      <c r="P79" s="15"/>
      <c r="Q79" s="15"/>
      <c r="R79" s="15"/>
      <c r="S79" s="15">
        <v>103.25</v>
      </c>
      <c r="T79" s="15">
        <v>94.21</v>
      </c>
      <c r="U79" s="15">
        <v>96.62</v>
      </c>
      <c r="V79" s="15">
        <v>112.4</v>
      </c>
      <c r="W79" s="15">
        <v>108.61</v>
      </c>
      <c r="X79" s="15">
        <v>107.84</v>
      </c>
      <c r="Y79" s="15">
        <v>100.62</v>
      </c>
      <c r="Z79" s="15">
        <v>101.26</v>
      </c>
      <c r="AA79" s="15">
        <v>97.6</v>
      </c>
      <c r="AB79" s="15">
        <v>107.93</v>
      </c>
      <c r="AC79" s="15">
        <v>109.28</v>
      </c>
      <c r="AD79" s="15">
        <v>110.64</v>
      </c>
      <c r="AE79" s="15">
        <v>121.62</v>
      </c>
      <c r="AF79" s="15">
        <v>113.98</v>
      </c>
      <c r="AG79" s="15">
        <v>104.61</v>
      </c>
      <c r="AH79" s="15">
        <v>109.37</v>
      </c>
      <c r="AI79" s="15">
        <v>107.89</v>
      </c>
      <c r="AJ79" s="15">
        <v>97.83</v>
      </c>
      <c r="AK79" s="15">
        <v>114.89</v>
      </c>
      <c r="AL79" s="15">
        <v>111.16</v>
      </c>
      <c r="AM79" s="15">
        <v>115.34</v>
      </c>
      <c r="AN79" s="15">
        <v>95.89</v>
      </c>
      <c r="AO79" s="15">
        <v>98.33</v>
      </c>
      <c r="AP79" s="15">
        <v>101.22</v>
      </c>
      <c r="AT79" s="15">
        <v>103.71</v>
      </c>
      <c r="AU79" s="15">
        <v>99.46</v>
      </c>
      <c r="AV79" s="15">
        <v>98.88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89.02</v>
      </c>
      <c r="I80" s="15">
        <v>97.99</v>
      </c>
      <c r="J80" s="15">
        <v>73.41</v>
      </c>
      <c r="K80" s="15">
        <v>99.36</v>
      </c>
      <c r="L80" s="15">
        <v>101.79</v>
      </c>
      <c r="M80" s="15">
        <v>87.01</v>
      </c>
      <c r="N80" s="15">
        <v>94.01</v>
      </c>
      <c r="O80" s="15">
        <v>94.53</v>
      </c>
      <c r="P80" s="15"/>
      <c r="Q80" s="15"/>
      <c r="R80" s="15"/>
      <c r="S80" s="15">
        <v>90.69</v>
      </c>
      <c r="T80" s="15">
        <v>95.99</v>
      </c>
      <c r="U80" s="15">
        <v>96.81</v>
      </c>
      <c r="V80" s="15">
        <v>97.11</v>
      </c>
      <c r="W80" s="15">
        <v>108.01</v>
      </c>
      <c r="X80" s="15">
        <v>108.22</v>
      </c>
      <c r="Y80" s="15">
        <v>74.72</v>
      </c>
      <c r="Z80" s="15">
        <v>94.12</v>
      </c>
      <c r="AA80" s="15">
        <v>97.86</v>
      </c>
      <c r="AB80" s="15">
        <v>69.97</v>
      </c>
      <c r="AC80" s="15">
        <v>90.56</v>
      </c>
      <c r="AD80" s="15">
        <v>111.08</v>
      </c>
      <c r="AE80" s="15">
        <v>75.03</v>
      </c>
      <c r="AF80" s="15">
        <v>102.13</v>
      </c>
      <c r="AG80" s="15">
        <v>104.8</v>
      </c>
      <c r="AH80" s="15">
        <v>88.6</v>
      </c>
      <c r="AI80" s="15">
        <v>95.27</v>
      </c>
      <c r="AJ80" s="15">
        <v>97.18</v>
      </c>
      <c r="AK80" s="15">
        <v>75.51</v>
      </c>
      <c r="AL80" s="15">
        <v>119.42</v>
      </c>
      <c r="AM80" s="15">
        <v>115.14</v>
      </c>
      <c r="AN80" s="15">
        <v>63.06</v>
      </c>
      <c r="AO80" s="15">
        <v>94.35</v>
      </c>
      <c r="AP80" s="15">
        <v>101.53</v>
      </c>
      <c r="AT80" s="15">
        <v>83.99</v>
      </c>
      <c r="AU80" s="15">
        <v>96.01</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94.32</v>
      </c>
      <c r="F81" s="15">
        <v>97.49</v>
      </c>
      <c r="G81" s="15">
        <v>96.16</v>
      </c>
      <c r="H81" s="15">
        <v>95.04</v>
      </c>
      <c r="I81" s="15">
        <v>98.21</v>
      </c>
      <c r="J81" s="15">
        <v>138.96</v>
      </c>
      <c r="K81" s="15">
        <v>109.81</v>
      </c>
      <c r="L81" s="15">
        <v>101.78</v>
      </c>
      <c r="M81" s="15">
        <v>93.87</v>
      </c>
      <c r="N81" s="15">
        <v>92.76</v>
      </c>
      <c r="O81" s="15">
        <v>93.31</v>
      </c>
      <c r="P81" s="15"/>
      <c r="Q81" s="15"/>
      <c r="R81" s="15"/>
      <c r="S81" s="15">
        <v>96.81</v>
      </c>
      <c r="T81" s="15">
        <v>99.26</v>
      </c>
      <c r="U81" s="15">
        <v>97.16</v>
      </c>
      <c r="V81" s="15">
        <v>110.24</v>
      </c>
      <c r="W81" s="15">
        <v>105.23</v>
      </c>
      <c r="X81" s="15">
        <v>108.84</v>
      </c>
      <c r="Y81" s="15">
        <v>101.74</v>
      </c>
      <c r="Z81" s="15">
        <v>104.18</v>
      </c>
      <c r="AA81" s="15">
        <v>97.59</v>
      </c>
      <c r="AB81" s="15">
        <v>124.72</v>
      </c>
      <c r="AC81" s="15">
        <v>126.61</v>
      </c>
      <c r="AD81" s="15">
        <v>111.63</v>
      </c>
      <c r="AE81" s="15">
        <v>100.1</v>
      </c>
      <c r="AF81" s="15">
        <v>110.69</v>
      </c>
      <c r="AG81" s="15">
        <v>104.77</v>
      </c>
      <c r="AH81" s="15">
        <v>80.92</v>
      </c>
      <c r="AI81" s="15">
        <v>95.32</v>
      </c>
      <c r="AJ81" s="15">
        <v>96.36</v>
      </c>
      <c r="AK81" s="15">
        <v>76.15</v>
      </c>
      <c r="AL81" s="15">
        <v>106.11</v>
      </c>
      <c r="AM81" s="15">
        <v>115.01</v>
      </c>
      <c r="AN81" s="15">
        <v>111.55</v>
      </c>
      <c r="AO81" s="15">
        <v>107.86</v>
      </c>
      <c r="AP81" s="15">
        <v>102.42</v>
      </c>
      <c r="AT81" s="15">
        <v>91.08</v>
      </c>
      <c r="AU81" s="15">
        <v>98.55</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96.09</v>
      </c>
      <c r="F82" s="15">
        <v>97.6</v>
      </c>
      <c r="G82" s="15">
        <v>93.05</v>
      </c>
      <c r="H82" s="15">
        <v>97.98</v>
      </c>
      <c r="I82" s="15">
        <v>99.16</v>
      </c>
      <c r="J82" s="15">
        <v>135.49</v>
      </c>
      <c r="K82" s="15">
        <v>107.55</v>
      </c>
      <c r="L82" s="15">
        <v>101.5</v>
      </c>
      <c r="M82" s="15">
        <v>91.51</v>
      </c>
      <c r="N82" s="15">
        <v>91.48</v>
      </c>
      <c r="O82" s="15">
        <v>92.39</v>
      </c>
      <c r="P82" s="15"/>
      <c r="Q82" s="15"/>
      <c r="R82" s="15"/>
      <c r="S82" s="15">
        <v>111.71</v>
      </c>
      <c r="T82" s="15">
        <v>101.02</v>
      </c>
      <c r="U82" s="15">
        <v>97.01</v>
      </c>
      <c r="V82" s="15">
        <v>118.56</v>
      </c>
      <c r="W82" s="15">
        <v>109.47</v>
      </c>
      <c r="X82" s="15">
        <v>110.03</v>
      </c>
      <c r="Y82" s="15">
        <v>89.88</v>
      </c>
      <c r="Z82" s="15">
        <v>95.54</v>
      </c>
      <c r="AA82" s="15">
        <v>95.5</v>
      </c>
      <c r="AB82" s="15">
        <v>101.25</v>
      </c>
      <c r="AC82" s="15">
        <v>107.57</v>
      </c>
      <c r="AD82" s="15">
        <v>112.17</v>
      </c>
      <c r="AE82" s="15">
        <v>113.59</v>
      </c>
      <c r="AF82" s="15">
        <v>106.83</v>
      </c>
      <c r="AG82" s="15">
        <v>104.49</v>
      </c>
      <c r="AH82" s="15">
        <v>96.75</v>
      </c>
      <c r="AI82" s="15">
        <v>92.46</v>
      </c>
      <c r="AJ82" s="15">
        <v>95.71</v>
      </c>
      <c r="AK82" s="15">
        <v>147.4</v>
      </c>
      <c r="AL82" s="15">
        <v>135.6</v>
      </c>
      <c r="AM82" s="15">
        <v>114.67</v>
      </c>
      <c r="AN82" s="15">
        <v>123.67</v>
      </c>
      <c r="AO82" s="15">
        <v>107.98</v>
      </c>
      <c r="AP82" s="15">
        <v>102.92</v>
      </c>
      <c r="AT82" s="15">
        <v>98.47</v>
      </c>
      <c r="AU82" s="15">
        <v>93.23</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97.91</v>
      </c>
      <c r="G83" s="15">
        <v>108.85</v>
      </c>
      <c r="H83" s="15">
        <v>100.35</v>
      </c>
      <c r="I83" s="15">
        <v>100.35</v>
      </c>
      <c r="J83" s="15">
        <v>103.74</v>
      </c>
      <c r="K83" s="15">
        <v>90.96</v>
      </c>
      <c r="L83" s="15">
        <v>101.08</v>
      </c>
      <c r="M83" s="15">
        <v>101.15</v>
      </c>
      <c r="N83" s="15">
        <v>91.45</v>
      </c>
      <c r="O83" s="15">
        <v>91.79</v>
      </c>
      <c r="P83" s="15"/>
      <c r="Q83" s="15"/>
      <c r="R83" s="15"/>
      <c r="S83" s="15">
        <v>102.58</v>
      </c>
      <c r="T83" s="15">
        <v>91.16</v>
      </c>
      <c r="U83" s="15">
        <v>96.56</v>
      </c>
      <c r="V83" s="15">
        <v>134.7</v>
      </c>
      <c r="W83" s="15">
        <v>115.4</v>
      </c>
      <c r="X83" s="15">
        <v>111.27</v>
      </c>
      <c r="Y83" s="15">
        <v>96.49</v>
      </c>
      <c r="Z83" s="15">
        <v>90.43</v>
      </c>
      <c r="AA83" s="15">
        <v>92.64</v>
      </c>
      <c r="AB83" s="15">
        <v>113.14</v>
      </c>
      <c r="AC83" s="15">
        <v>107.73</v>
      </c>
      <c r="AD83" s="15">
        <v>112.7</v>
      </c>
      <c r="AE83" s="15">
        <v>103.34</v>
      </c>
      <c r="AF83" s="15">
        <v>100.04</v>
      </c>
      <c r="AG83" s="15">
        <v>104.06</v>
      </c>
      <c r="AH83" s="15">
        <v>106.72</v>
      </c>
      <c r="AI83" s="15">
        <v>94.02</v>
      </c>
      <c r="AJ83" s="15">
        <v>95.29</v>
      </c>
      <c r="AK83" s="15">
        <v>128.24</v>
      </c>
      <c r="AL83" s="15">
        <v>110.45</v>
      </c>
      <c r="AM83" s="15">
        <v>113.57</v>
      </c>
      <c r="AN83" s="15">
        <v>125.12</v>
      </c>
      <c r="AO83" s="15">
        <v>101.38</v>
      </c>
      <c r="AP83" s="15">
        <v>102.77</v>
      </c>
      <c r="AT83" s="15">
        <v>117.66</v>
      </c>
      <c r="AU83" s="15">
        <v>108.3</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98.45</v>
      </c>
      <c r="G84" s="15">
        <v>108.53</v>
      </c>
      <c r="H84" s="15">
        <v>105.27</v>
      </c>
      <c r="I84" s="15">
        <v>101.41</v>
      </c>
      <c r="J84" s="15">
        <v>109.03</v>
      </c>
      <c r="K84" s="15">
        <v>106.82</v>
      </c>
      <c r="L84" s="15">
        <v>100.77</v>
      </c>
      <c r="M84" s="15">
        <v>96.56</v>
      </c>
      <c r="N84" s="15">
        <v>91.37</v>
      </c>
      <c r="O84" s="15">
        <v>91.38</v>
      </c>
      <c r="P84" s="15"/>
      <c r="Q84" s="15"/>
      <c r="R84" s="15"/>
      <c r="S84" s="15">
        <v>98.02</v>
      </c>
      <c r="T84" s="15">
        <v>100.49</v>
      </c>
      <c r="U84" s="15">
        <v>96.31</v>
      </c>
      <c r="V84" s="15">
        <v>119.77</v>
      </c>
      <c r="W84" s="15">
        <v>111.79</v>
      </c>
      <c r="X84" s="15">
        <v>111.98</v>
      </c>
      <c r="Y84" s="15">
        <v>95.99</v>
      </c>
      <c r="Z84" s="15">
        <v>92.18</v>
      </c>
      <c r="AA84" s="15">
        <v>90.31</v>
      </c>
      <c r="AB84" s="15">
        <v>103.04</v>
      </c>
      <c r="AC84" s="15">
        <v>110.16</v>
      </c>
      <c r="AD84" s="15">
        <v>113.29</v>
      </c>
      <c r="AE84" s="15">
        <v>118.34</v>
      </c>
      <c r="AF84" s="15">
        <v>106.31</v>
      </c>
      <c r="AG84" s="15">
        <v>103.68</v>
      </c>
      <c r="AH84" s="15">
        <v>104.41</v>
      </c>
      <c r="AI84" s="15">
        <v>96.09</v>
      </c>
      <c r="AJ84" s="15">
        <v>94.96</v>
      </c>
      <c r="AK84" s="15">
        <v>151.47</v>
      </c>
      <c r="AL84" s="15">
        <v>112.72</v>
      </c>
      <c r="AM84" s="15">
        <v>112.06</v>
      </c>
      <c r="AN84" s="15">
        <v>116.09</v>
      </c>
      <c r="AO84" s="15">
        <v>101.81</v>
      </c>
      <c r="AP84" s="15">
        <v>102.54</v>
      </c>
      <c r="AT84" s="15">
        <v>104.07</v>
      </c>
      <c r="AU84" s="15">
        <v>96.58</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110.26</v>
      </c>
      <c r="I85" s="15">
        <v>101.75</v>
      </c>
      <c r="J85" s="15">
        <v>64.66</v>
      </c>
      <c r="K85" s="15">
        <v>95.34</v>
      </c>
      <c r="L85" s="15">
        <v>100.49</v>
      </c>
      <c r="M85" s="15">
        <v>77.44</v>
      </c>
      <c r="N85" s="15">
        <v>89.56</v>
      </c>
      <c r="O85" s="15">
        <v>91.2</v>
      </c>
      <c r="P85" s="15"/>
      <c r="Q85" s="15"/>
      <c r="R85" s="15"/>
      <c r="S85" s="15">
        <v>84.75</v>
      </c>
      <c r="T85" s="15">
        <v>92.6</v>
      </c>
      <c r="U85" s="15">
        <v>96.1</v>
      </c>
      <c r="V85" s="15">
        <v>75.86</v>
      </c>
      <c r="W85" s="15">
        <v>107.37</v>
      </c>
      <c r="X85" s="15">
        <v>112.81</v>
      </c>
      <c r="Y85" s="15">
        <v>72.16</v>
      </c>
      <c r="Z85" s="15">
        <v>82.13</v>
      </c>
      <c r="AA85" s="15">
        <v>89.18</v>
      </c>
      <c r="AB85" s="15">
        <v>84.49</v>
      </c>
      <c r="AC85" s="15">
        <v>59.19</v>
      </c>
      <c r="AD85" s="15">
        <v>113.95</v>
      </c>
      <c r="AE85" s="15">
        <v>141.47</v>
      </c>
      <c r="AF85" s="15">
        <v>107.15</v>
      </c>
      <c r="AG85" s="15">
        <v>103.2</v>
      </c>
      <c r="AH85" s="15">
        <v>96.88</v>
      </c>
      <c r="AI85" s="15">
        <v>90.37</v>
      </c>
      <c r="AJ85" s="15">
        <v>94.7</v>
      </c>
      <c r="AK85" s="15">
        <v>119.66</v>
      </c>
      <c r="AL85" s="15">
        <v>106.37</v>
      </c>
      <c r="AM85" s="15">
        <v>110.68</v>
      </c>
      <c r="AN85" s="15">
        <v>86.33</v>
      </c>
      <c r="AO85" s="15">
        <v>98.14</v>
      </c>
      <c r="AP85" s="15">
        <v>102.64</v>
      </c>
      <c r="AT85" s="15">
        <v>99.87</v>
      </c>
      <c r="AU85" s="15">
        <v>96.51</v>
      </c>
      <c r="AV85" s="15">
        <v>97.19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95.99</v>
      </c>
      <c r="F86" s="15">
        <v>100.02</v>
      </c>
      <c r="G86" s="15">
        <v>85.57</v>
      </c>
      <c r="H86" s="15">
        <v>97.28</v>
      </c>
      <c r="I86" s="15">
        <v>101.34</v>
      </c>
      <c r="J86" s="15">
        <v>99.67</v>
      </c>
      <c r="K86" s="15">
        <v>104.48</v>
      </c>
      <c r="L86" s="15">
        <v>100.2</v>
      </c>
      <c r="M86" s="15">
        <v>90.08</v>
      </c>
      <c r="N86" s="15">
        <v>90.68</v>
      </c>
      <c r="O86" s="15">
        <v>91.52</v>
      </c>
      <c r="P86" s="15"/>
      <c r="Q86" s="15"/>
      <c r="R86" s="15"/>
      <c r="S86" s="15">
        <v>83.46</v>
      </c>
      <c r="T86" s="15">
        <v>96.33</v>
      </c>
      <c r="U86" s="15">
        <v>96.1</v>
      </c>
      <c r="V86" s="15">
        <v>118.88</v>
      </c>
      <c r="W86" s="15">
        <v>120.67</v>
      </c>
      <c r="X86" s="15">
        <v>113.95</v>
      </c>
      <c r="Y86" s="15">
        <v>100.8</v>
      </c>
      <c r="Z86" s="15">
        <v>91.83</v>
      </c>
      <c r="AA86" s="15">
        <v>90.33</v>
      </c>
      <c r="AB86" s="15">
        <v>75.67</v>
      </c>
      <c r="AC86" s="15">
        <v>81.55</v>
      </c>
      <c r="AD86" s="15">
        <v>114.65</v>
      </c>
      <c r="AE86" s="15">
        <v>72.4</v>
      </c>
      <c r="AF86" s="15">
        <v>96.83</v>
      </c>
      <c r="AG86" s="15">
        <v>102.6</v>
      </c>
      <c r="AH86" s="15">
        <v>75.61</v>
      </c>
      <c r="AI86" s="15">
        <v>82.3</v>
      </c>
      <c r="AJ86" s="15">
        <v>95.02</v>
      </c>
      <c r="AK86" s="15">
        <v>102.85</v>
      </c>
      <c r="AL86" s="15">
        <v>105.07</v>
      </c>
      <c r="AM86" s="15">
        <v>109.62</v>
      </c>
      <c r="AN86" s="15">
        <v>93.42</v>
      </c>
      <c r="AO86" s="15">
        <v>101.31</v>
      </c>
      <c r="AP86" s="15">
        <v>103.3</v>
      </c>
      <c r="AT86" s="15">
        <v>82.33</v>
      </c>
      <c r="AU86" s="15">
        <v>91.85</v>
      </c>
      <c r="AV86" s="15">
        <v>96.78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103.96</v>
      </c>
      <c r="I87" s="15">
        <v>100.76</v>
      </c>
      <c r="J87" s="15">
        <v>108.6</v>
      </c>
      <c r="K87" s="15">
        <v>101.81</v>
      </c>
      <c r="L87" s="15">
        <v>99.84</v>
      </c>
      <c r="M87" s="15">
        <v>87.29</v>
      </c>
      <c r="N87" s="15">
        <v>92.99</v>
      </c>
      <c r="O87" s="15">
        <v>92.12</v>
      </c>
      <c r="P87" s="15"/>
      <c r="Q87" s="15"/>
      <c r="R87" s="15"/>
      <c r="S87" s="15">
        <v>86.91</v>
      </c>
      <c r="T87" s="15">
        <v>94.84</v>
      </c>
      <c r="U87" s="15">
        <v>96.44</v>
      </c>
      <c r="V87" s="15">
        <v>105.68</v>
      </c>
      <c r="W87" s="15">
        <v>118.41</v>
      </c>
      <c r="X87" s="15">
        <v>114.23</v>
      </c>
      <c r="Y87" s="15">
        <v>88.24</v>
      </c>
      <c r="Z87" s="15">
        <v>91.61</v>
      </c>
      <c r="AA87" s="15">
        <v>92.56</v>
      </c>
      <c r="AB87" s="15">
        <v>92.46</v>
      </c>
      <c r="AC87" s="15">
        <v>90.86</v>
      </c>
      <c r="AD87" s="15">
        <v>115.3</v>
      </c>
      <c r="AE87" s="15">
        <v>80.94</v>
      </c>
      <c r="AF87" s="15">
        <v>99</v>
      </c>
      <c r="AG87" s="15">
        <v>102.25</v>
      </c>
      <c r="AH87" s="15">
        <v>90.43</v>
      </c>
      <c r="AI87" s="15">
        <v>97.49</v>
      </c>
      <c r="AJ87" s="15">
        <v>96.18</v>
      </c>
      <c r="AK87" s="15">
        <v>94.43</v>
      </c>
      <c r="AL87" s="15">
        <v>107.87</v>
      </c>
      <c r="AM87" s="15">
        <v>108.93</v>
      </c>
      <c r="AN87" s="15">
        <v>96.48</v>
      </c>
      <c r="AO87" s="15">
        <v>107.12</v>
      </c>
      <c r="AP87" s="15">
        <v>104.22</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105.88</v>
      </c>
      <c r="F88" s="15">
        <v>102.09</v>
      </c>
      <c r="G88" s="15">
        <v>99.26</v>
      </c>
      <c r="H88" s="15">
        <v>96.41</v>
      </c>
      <c r="I88" s="15">
        <v>100.25</v>
      </c>
      <c r="J88" s="15">
        <v>99.69</v>
      </c>
      <c r="K88" s="15">
        <v>94.96</v>
      </c>
      <c r="L88" s="15">
        <v>99.42</v>
      </c>
      <c r="M88" s="15">
        <v>94.3</v>
      </c>
      <c r="N88" s="15">
        <v>92.01</v>
      </c>
      <c r="O88" s="15">
        <v>92.7</v>
      </c>
      <c r="P88" s="15"/>
      <c r="Q88" s="15"/>
      <c r="R88" s="15"/>
      <c r="S88" s="15">
        <v>106.51</v>
      </c>
      <c r="T88" s="15">
        <v>95.45</v>
      </c>
      <c r="U88" s="15">
        <v>97.12</v>
      </c>
      <c r="V88" s="15">
        <v>110.56</v>
      </c>
      <c r="W88" s="15">
        <v>112.48</v>
      </c>
      <c r="X88" s="15">
        <v>113.52</v>
      </c>
      <c r="Y88" s="15">
        <v>103.06</v>
      </c>
      <c r="Z88" s="15">
        <v>97.39</v>
      </c>
      <c r="AA88" s="15">
        <v>94.26</v>
      </c>
      <c r="AB88" s="15">
        <v>85.29</v>
      </c>
      <c r="AC88" s="15">
        <v>91.65</v>
      </c>
      <c r="AD88" s="15">
        <v>115.9</v>
      </c>
      <c r="AE88" s="15">
        <v>112.71</v>
      </c>
      <c r="AF88" s="15">
        <v>105.29</v>
      </c>
      <c r="AG88" s="15">
        <v>102.08</v>
      </c>
      <c r="AH88" s="15">
        <v>115.97</v>
      </c>
      <c r="AI88" s="15">
        <v>108.85</v>
      </c>
      <c r="AJ88" s="15">
        <v>97.34</v>
      </c>
      <c r="AK88" s="15">
        <v>97.44</v>
      </c>
      <c r="AL88" s="15">
        <v>101.37</v>
      </c>
      <c r="AM88" s="15">
        <v>108.59</v>
      </c>
      <c r="AN88" s="15">
        <v>99.86</v>
      </c>
      <c r="AO88" s="15">
        <v>103.73</v>
      </c>
      <c r="AP88" s="15">
        <v>105.02</v>
      </c>
      <c r="AT88" s="15">
        <v>105.09</v>
      </c>
      <c r="AU88" s="15">
        <v>99.83</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111.89</v>
      </c>
      <c r="F89" s="15">
        <v>102.76</v>
      </c>
      <c r="G89" s="15">
        <v>105.1</v>
      </c>
      <c r="H89" s="15">
        <v>100.8</v>
      </c>
      <c r="I89" s="15">
        <v>99.89</v>
      </c>
      <c r="J89" s="15">
        <v>89.53</v>
      </c>
      <c r="K89" s="15">
        <v>97.91</v>
      </c>
      <c r="L89" s="15">
        <v>99.1</v>
      </c>
      <c r="M89" s="15">
        <v>98.66</v>
      </c>
      <c r="N89" s="15">
        <v>96.35</v>
      </c>
      <c r="O89" s="15">
        <v>92.94</v>
      </c>
      <c r="P89" s="15"/>
      <c r="Q89" s="15"/>
      <c r="R89" s="15"/>
      <c r="S89" s="15">
        <v>99.75</v>
      </c>
      <c r="T89" s="15">
        <v>100.9</v>
      </c>
      <c r="U89" s="15">
        <v>97.95</v>
      </c>
      <c r="V89" s="15">
        <v>113.96</v>
      </c>
      <c r="W89" s="15">
        <v>112.84</v>
      </c>
      <c r="X89" s="15">
        <v>112.65</v>
      </c>
      <c r="Y89" s="15">
        <v>99.69</v>
      </c>
      <c r="Z89" s="15">
        <v>92.83</v>
      </c>
      <c r="AA89" s="15">
        <v>95.43</v>
      </c>
      <c r="AB89" s="15">
        <v>98.44</v>
      </c>
      <c r="AC89" s="15">
        <v>95.42</v>
      </c>
      <c r="AD89" s="15">
        <v>116.52</v>
      </c>
      <c r="AE89" s="15">
        <v>104.95</v>
      </c>
      <c r="AF89" s="15">
        <v>107.44</v>
      </c>
      <c r="AG89" s="15">
        <v>101.73</v>
      </c>
      <c r="AH89" s="15">
        <v>108.09</v>
      </c>
      <c r="AI89" s="15">
        <v>105.6</v>
      </c>
      <c r="AJ89" s="15">
        <v>97.57</v>
      </c>
      <c r="AK89" s="15">
        <v>108.08</v>
      </c>
      <c r="AL89" s="15">
        <v>107.72</v>
      </c>
      <c r="AM89" s="15">
        <v>108.67</v>
      </c>
      <c r="AN89" s="15">
        <v>107.99</v>
      </c>
      <c r="AO89" s="15">
        <v>104.7</v>
      </c>
      <c r="AP89" s="15">
        <v>105.85</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103.84</v>
      </c>
      <c r="F90" s="15">
        <v>102.96</v>
      </c>
      <c r="G90" s="15">
        <v>102.27</v>
      </c>
      <c r="H90" s="15">
        <v>95.2</v>
      </c>
      <c r="I90" s="15">
        <v>99.82</v>
      </c>
      <c r="J90" s="15">
        <v>101.15</v>
      </c>
      <c r="K90" s="15">
        <v>105.31</v>
      </c>
      <c r="L90" s="15">
        <v>98.79</v>
      </c>
      <c r="M90" s="15">
        <v>99.24</v>
      </c>
      <c r="N90" s="15">
        <v>91.19</v>
      </c>
      <c r="O90" s="15">
        <v>92.6</v>
      </c>
      <c r="P90" s="15"/>
      <c r="Q90" s="15"/>
      <c r="R90" s="15"/>
      <c r="S90" s="15">
        <v>101.63</v>
      </c>
      <c r="T90" s="15">
        <v>99.09</v>
      </c>
      <c r="U90" s="15">
        <v>98.49</v>
      </c>
      <c r="V90" s="15">
        <v>118.55</v>
      </c>
      <c r="W90" s="15">
        <v>108.21</v>
      </c>
      <c r="X90" s="15">
        <v>112.11</v>
      </c>
      <c r="Y90" s="15">
        <v>107.93</v>
      </c>
      <c r="Z90" s="15">
        <v>97.06</v>
      </c>
      <c r="AA90" s="15">
        <v>97.01</v>
      </c>
      <c r="AB90" s="15">
        <v>99.38</v>
      </c>
      <c r="AC90" s="15">
        <v>109.65</v>
      </c>
      <c r="AD90" s="15">
        <v>117.19</v>
      </c>
      <c r="AE90" s="15">
        <v>103.31</v>
      </c>
      <c r="AF90" s="15">
        <v>95.33</v>
      </c>
      <c r="AG90" s="15">
        <v>101.2</v>
      </c>
      <c r="AH90" s="15">
        <v>93.51</v>
      </c>
      <c r="AI90" s="15">
        <v>100.78</v>
      </c>
      <c r="AJ90" s="15">
        <v>96.9</v>
      </c>
      <c r="AK90" s="15">
        <v>114.1</v>
      </c>
      <c r="AL90" s="15">
        <v>110.63</v>
      </c>
      <c r="AM90" s="15">
        <v>108.93</v>
      </c>
      <c r="AN90" s="15">
        <v>111.66</v>
      </c>
      <c r="AO90" s="15">
        <v>107.14</v>
      </c>
      <c r="AP90" s="15">
        <v>106.84</v>
      </c>
      <c r="AT90" s="15">
        <v>101.44</v>
      </c>
      <c r="AU90" s="15">
        <v>100.2</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104.57</v>
      </c>
      <c r="F91" s="15">
        <v>102.9</v>
      </c>
      <c r="G91" s="15">
        <v>102.65</v>
      </c>
      <c r="H91" s="15">
        <v>99.58</v>
      </c>
      <c r="I91" s="15">
        <v>100.14</v>
      </c>
      <c r="J91" s="15">
        <v>88.31</v>
      </c>
      <c r="K91" s="15">
        <v>99.23</v>
      </c>
      <c r="L91" s="15">
        <v>98.3</v>
      </c>
      <c r="M91" s="15">
        <v>86.61</v>
      </c>
      <c r="N91" s="15">
        <v>92.82</v>
      </c>
      <c r="O91" s="15">
        <v>92.11</v>
      </c>
      <c r="P91" s="15"/>
      <c r="Q91" s="15"/>
      <c r="R91" s="15"/>
      <c r="S91" s="15">
        <v>103.76</v>
      </c>
      <c r="T91" s="15">
        <v>95.65</v>
      </c>
      <c r="U91" s="15">
        <v>98.98</v>
      </c>
      <c r="V91" s="15">
        <v>114.28</v>
      </c>
      <c r="W91" s="15">
        <v>113.98</v>
      </c>
      <c r="X91" s="15">
        <v>111.96</v>
      </c>
      <c r="Y91" s="15">
        <v>95.99</v>
      </c>
      <c r="Z91" s="15">
        <v>99.62</v>
      </c>
      <c r="AA91" s="15">
        <v>98.96</v>
      </c>
      <c r="AB91" s="15">
        <v>129.35</v>
      </c>
      <c r="AC91" s="15">
        <v>132.21</v>
      </c>
      <c r="AD91" s="15">
        <v>117.78</v>
      </c>
      <c r="AE91" s="15">
        <v>105.55</v>
      </c>
      <c r="AF91" s="15">
        <v>98</v>
      </c>
      <c r="AG91" s="15">
        <v>100.86</v>
      </c>
      <c r="AH91" s="15">
        <v>97.09</v>
      </c>
      <c r="AI91" s="15">
        <v>96.07</v>
      </c>
      <c r="AJ91" s="15">
        <v>95.75</v>
      </c>
      <c r="AK91" s="15">
        <v>104.1</v>
      </c>
      <c r="AL91" s="15">
        <v>107.18</v>
      </c>
      <c r="AM91" s="15">
        <v>109.13</v>
      </c>
      <c r="AN91" s="15">
        <v>106.87</v>
      </c>
      <c r="AO91" s="15">
        <v>112.19</v>
      </c>
      <c r="AP91" s="15">
        <v>107.63</v>
      </c>
      <c r="AT91" s="15">
        <v>96.54</v>
      </c>
      <c r="AU91" s="15">
        <v>94.21</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100.31</v>
      </c>
      <c r="F92" s="15">
        <v>102.78</v>
      </c>
      <c r="G92" s="15">
        <v>102.2</v>
      </c>
      <c r="H92" s="15">
        <v>101.16</v>
      </c>
      <c r="I92" s="15">
        <v>100.7</v>
      </c>
      <c r="J92" s="15">
        <v>67.65</v>
      </c>
      <c r="K92" s="15">
        <v>90.8</v>
      </c>
      <c r="L92" s="15">
        <v>97.79</v>
      </c>
      <c r="M92" s="15">
        <v>86.86</v>
      </c>
      <c r="N92" s="15">
        <v>91.34</v>
      </c>
      <c r="O92" s="15">
        <v>91.66</v>
      </c>
      <c r="P92" s="15"/>
      <c r="Q92" s="15"/>
      <c r="R92" s="15"/>
      <c r="S92" s="15">
        <v>97.07</v>
      </c>
      <c r="T92" s="15">
        <v>101.74</v>
      </c>
      <c r="U92" s="15">
        <v>99.78</v>
      </c>
      <c r="V92" s="15">
        <v>104.68</v>
      </c>
      <c r="W92" s="15">
        <v>111.92</v>
      </c>
      <c r="X92" s="15">
        <v>111.8</v>
      </c>
      <c r="Y92" s="15">
        <v>84.95</v>
      </c>
      <c r="Z92" s="15">
        <v>104.14</v>
      </c>
      <c r="AA92" s="15">
        <v>99.77</v>
      </c>
      <c r="AB92" s="15">
        <v>88.21</v>
      </c>
      <c r="AC92" s="15">
        <v>113.37</v>
      </c>
      <c r="AD92" s="15">
        <v>118.17</v>
      </c>
      <c r="AE92" s="15">
        <v>79.7</v>
      </c>
      <c r="AF92" s="15">
        <v>105.14</v>
      </c>
      <c r="AG92" s="15">
        <v>100.68</v>
      </c>
      <c r="AH92" s="15">
        <v>85.56</v>
      </c>
      <c r="AI92" s="15">
        <v>90.64</v>
      </c>
      <c r="AJ92" s="15">
        <v>94.56</v>
      </c>
      <c r="AK92" s="15">
        <v>68.14</v>
      </c>
      <c r="AL92" s="15">
        <v>110.01</v>
      </c>
      <c r="AM92" s="15">
        <v>109.35</v>
      </c>
      <c r="AN92" s="15">
        <v>74.66</v>
      </c>
      <c r="AO92" s="15">
        <v>107.77</v>
      </c>
      <c r="AP92" s="15">
        <v>107.99</v>
      </c>
      <c r="AT92" s="15">
        <v>85.66</v>
      </c>
      <c r="AU92" s="15">
        <v>97.7</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102.72</v>
      </c>
      <c r="G93" s="15">
        <v>97.25</v>
      </c>
      <c r="H93" s="15">
        <v>98.01</v>
      </c>
      <c r="I93" s="15">
        <v>101.38</v>
      </c>
      <c r="J93" s="15">
        <v>123.76</v>
      </c>
      <c r="K93" s="15">
        <v>100.11</v>
      </c>
      <c r="L93" s="15">
        <v>97.42</v>
      </c>
      <c r="M93" s="15">
        <v>88.77</v>
      </c>
      <c r="N93" s="15">
        <v>90.53</v>
      </c>
      <c r="O93" s="15">
        <v>91.28</v>
      </c>
      <c r="P93" s="15"/>
      <c r="Q93" s="15"/>
      <c r="R93" s="15"/>
      <c r="S93" s="15">
        <v>97.27</v>
      </c>
      <c r="T93" s="15">
        <v>100.91</v>
      </c>
      <c r="U93" s="15">
        <v>100.53</v>
      </c>
      <c r="V93" s="15">
        <v>115.62</v>
      </c>
      <c r="W93" s="15">
        <v>114.33</v>
      </c>
      <c r="X93" s="15">
        <v>111.26</v>
      </c>
      <c r="Y93" s="15">
        <v>90.4</v>
      </c>
      <c r="Z93" s="15">
        <v>94.95</v>
      </c>
      <c r="AA93" s="15">
        <v>99.67</v>
      </c>
      <c r="AB93" s="15">
        <v>113.13</v>
      </c>
      <c r="AC93" s="15">
        <v>118.25</v>
      </c>
      <c r="AD93" s="15">
        <v>118.46</v>
      </c>
      <c r="AE93" s="15">
        <v>96.51</v>
      </c>
      <c r="AF93" s="15">
        <v>108.24</v>
      </c>
      <c r="AG93" s="15">
        <v>100.21</v>
      </c>
      <c r="AH93" s="15">
        <v>78.36</v>
      </c>
      <c r="AI93" s="15">
        <v>91.5</v>
      </c>
      <c r="AJ93" s="15">
        <v>93.64</v>
      </c>
      <c r="AK93" s="15">
        <v>82.73</v>
      </c>
      <c r="AL93" s="15">
        <v>115.37</v>
      </c>
      <c r="AM93" s="15">
        <v>109.39</v>
      </c>
      <c r="AN93" s="15">
        <v>114.18</v>
      </c>
      <c r="AO93" s="15">
        <v>112.02</v>
      </c>
      <c r="AP93" s="15">
        <v>107.94</v>
      </c>
      <c r="AT93" s="15">
        <v>95.98</v>
      </c>
      <c r="AU93" s="15">
        <v>103.83</v>
      </c>
      <c r="AV93" s="15">
        <v>98.42</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104.74</v>
      </c>
      <c r="F94" s="15">
        <v>102.68</v>
      </c>
      <c r="G94" s="15">
        <v>100.8</v>
      </c>
      <c r="H94" s="15">
        <v>103.82</v>
      </c>
      <c r="I94" s="15">
        <v>102.27</v>
      </c>
      <c r="J94" s="15">
        <v>121.95</v>
      </c>
      <c r="K94" s="15">
        <v>92.83</v>
      </c>
      <c r="L94" s="15">
        <v>97.12</v>
      </c>
      <c r="M94" s="15">
        <v>92.17</v>
      </c>
      <c r="N94" s="15">
        <v>89.86</v>
      </c>
      <c r="O94" s="15">
        <v>91.3</v>
      </c>
      <c r="P94" s="15"/>
      <c r="Q94" s="15"/>
      <c r="R94" s="15"/>
      <c r="S94" s="15">
        <v>109.33</v>
      </c>
      <c r="T94" s="15">
        <v>101.35</v>
      </c>
      <c r="U94" s="15">
        <v>101.11</v>
      </c>
      <c r="V94" s="15">
        <v>120.37</v>
      </c>
      <c r="W94" s="15">
        <v>107.6</v>
      </c>
      <c r="X94" s="15">
        <v>110.48</v>
      </c>
      <c r="Y94" s="15">
        <v>96.9</v>
      </c>
      <c r="Z94" s="15">
        <v>100.25</v>
      </c>
      <c r="AA94" s="15">
        <v>100.71</v>
      </c>
      <c r="AB94" s="15">
        <v>103.79</v>
      </c>
      <c r="AC94" s="15">
        <v>109.65</v>
      </c>
      <c r="AD94" s="15">
        <v>118.73</v>
      </c>
      <c r="AE94" s="15">
        <v>108.56</v>
      </c>
      <c r="AF94" s="15">
        <v>98.73</v>
      </c>
      <c r="AG94" s="15">
        <v>99.32</v>
      </c>
      <c r="AH94" s="15">
        <v>97.96</v>
      </c>
      <c r="AI94" s="15">
        <v>93.6</v>
      </c>
      <c r="AJ94" s="15">
        <v>92.92</v>
      </c>
      <c r="AK94" s="15">
        <v>109.16</v>
      </c>
      <c r="AL94" s="15">
        <v>97.68</v>
      </c>
      <c r="AM94" s="15">
        <v>109.39</v>
      </c>
      <c r="AN94" s="15">
        <v>121.98</v>
      </c>
      <c r="AO94" s="15">
        <v>103.18</v>
      </c>
      <c r="AP94" s="15">
        <v>107.74</v>
      </c>
      <c r="AT94" s="15">
        <v>99.42</v>
      </c>
      <c r="AU94" s="15">
        <v>94.84</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102.41</v>
      </c>
      <c r="G95" s="15">
        <v>107.69</v>
      </c>
      <c r="H95" s="15">
        <v>99.27</v>
      </c>
      <c r="I95" s="15">
        <v>103.36</v>
      </c>
      <c r="J95" s="15">
        <v>119.57</v>
      </c>
      <c r="K95" s="15">
        <v>104.93</v>
      </c>
      <c r="L95" s="15">
        <v>96.8</v>
      </c>
      <c r="M95" s="15">
        <v>102.65</v>
      </c>
      <c r="N95" s="15">
        <v>93.06</v>
      </c>
      <c r="O95" s="15">
        <v>91.57</v>
      </c>
      <c r="P95" s="15"/>
      <c r="Q95" s="15"/>
      <c r="R95" s="15"/>
      <c r="S95" s="15">
        <v>112.8</v>
      </c>
      <c r="T95" s="15">
        <v>101.92</v>
      </c>
      <c r="U95" s="15">
        <v>101.62</v>
      </c>
      <c r="V95" s="15">
        <v>127.73</v>
      </c>
      <c r="W95" s="15">
        <v>108.41</v>
      </c>
      <c r="X95" s="15">
        <v>110.02</v>
      </c>
      <c r="Y95" s="15">
        <v>108.15</v>
      </c>
      <c r="Z95" s="15">
        <v>102.09</v>
      </c>
      <c r="AA95" s="15">
        <v>103.13</v>
      </c>
      <c r="AB95" s="15">
        <v>129.48</v>
      </c>
      <c r="AC95" s="15">
        <v>122.58</v>
      </c>
      <c r="AD95" s="15">
        <v>119</v>
      </c>
      <c r="AE95" s="15">
        <v>105.75</v>
      </c>
      <c r="AF95" s="15">
        <v>101.19</v>
      </c>
      <c r="AG95" s="15">
        <v>98.24</v>
      </c>
      <c r="AH95" s="15">
        <v>107.85</v>
      </c>
      <c r="AI95" s="15">
        <v>94.7</v>
      </c>
      <c r="AJ95" s="15">
        <v>92.13</v>
      </c>
      <c r="AK95" s="15">
        <v>123.15</v>
      </c>
      <c r="AL95" s="15">
        <v>102.07</v>
      </c>
      <c r="AM95" s="15">
        <v>110.1</v>
      </c>
      <c r="AN95" s="15">
        <v>134.3</v>
      </c>
      <c r="AO95" s="15">
        <v>107.12</v>
      </c>
      <c r="AP95" s="15">
        <v>107.81</v>
      </c>
      <c r="AT95" s="15">
        <v>107.64</v>
      </c>
      <c r="AU95" s="15">
        <v>98.93</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v>
      </c>
      <c r="F96" s="15">
        <v>101.79</v>
      </c>
      <c r="G96" s="15">
        <v>115.4</v>
      </c>
      <c r="H96" s="15">
        <v>113.98</v>
      </c>
      <c r="I96" s="15">
        <v>104.3</v>
      </c>
      <c r="J96" s="15">
        <v>94</v>
      </c>
      <c r="K96" s="15">
        <v>95.85</v>
      </c>
      <c r="L96" s="15">
        <v>96.32</v>
      </c>
      <c r="M96" s="15">
        <v>96.17</v>
      </c>
      <c r="N96" s="15">
        <v>93.32</v>
      </c>
      <c r="O96" s="15">
        <v>91.43</v>
      </c>
      <c r="P96" s="15"/>
      <c r="Q96" s="15"/>
      <c r="R96" s="15"/>
      <c r="S96" s="15">
        <v>101.36</v>
      </c>
      <c r="T96" s="15">
        <v>104.85</v>
      </c>
      <c r="U96" s="15">
        <v>101.89</v>
      </c>
      <c r="V96" s="15">
        <v>114.31</v>
      </c>
      <c r="W96" s="15">
        <v>110.04</v>
      </c>
      <c r="X96" s="15">
        <v>109.98</v>
      </c>
      <c r="Y96" s="15">
        <v>107.53</v>
      </c>
      <c r="Z96" s="15">
        <v>105.82</v>
      </c>
      <c r="AA96" s="15">
        <v>106.14</v>
      </c>
      <c r="AB96" s="15">
        <v>109.15</v>
      </c>
      <c r="AC96" s="15">
        <v>117.34</v>
      </c>
      <c r="AD96" s="15">
        <v>119.25</v>
      </c>
      <c r="AE96" s="15">
        <v>105.15</v>
      </c>
      <c r="AF96" s="15">
        <v>94.9</v>
      </c>
      <c r="AG96" s="15">
        <v>97.1</v>
      </c>
      <c r="AH96" s="15">
        <v>96.66</v>
      </c>
      <c r="AI96" s="15">
        <v>87.4</v>
      </c>
      <c r="AJ96" s="15">
        <v>91.26</v>
      </c>
      <c r="AK96" s="15">
        <v>188.7</v>
      </c>
      <c r="AL96" s="15">
        <v>135.17</v>
      </c>
      <c r="AM96" s="15">
        <v>110.96</v>
      </c>
      <c r="AN96" s="15">
        <v>116.59</v>
      </c>
      <c r="AO96" s="15">
        <v>107.92</v>
      </c>
      <c r="AP96" s="15">
        <v>108.15</v>
      </c>
      <c r="AT96" s="15">
        <v>113.59</v>
      </c>
      <c r="AU96" s="15">
        <v>103.8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v>
      </c>
      <c r="F97" s="15">
        <v>101.03</v>
      </c>
      <c r="G97" s="15">
        <v>92.61</v>
      </c>
      <c r="H97" s="15">
        <v>99.79</v>
      </c>
      <c r="I97" s="15">
        <v>104.78</v>
      </c>
      <c r="J97" s="15">
        <v>74.48</v>
      </c>
      <c r="K97" s="15">
        <v>102.62</v>
      </c>
      <c r="L97" s="15">
        <v>95.66</v>
      </c>
      <c r="M97" s="15">
        <v>78.65</v>
      </c>
      <c r="N97" s="15">
        <v>88.96</v>
      </c>
      <c r="O97" s="15">
        <v>90.89</v>
      </c>
      <c r="P97" s="15"/>
      <c r="Q97" s="15"/>
      <c r="R97" s="15"/>
      <c r="S97" s="15">
        <v>89.03</v>
      </c>
      <c r="T97" s="15">
        <v>99.79</v>
      </c>
      <c r="U97" s="15">
        <v>101.91</v>
      </c>
      <c r="V97" s="15">
        <v>79.72</v>
      </c>
      <c r="W97" s="15">
        <v>107.78</v>
      </c>
      <c r="X97" s="15">
        <v>110.24</v>
      </c>
      <c r="Y97" s="15">
        <v>103.63</v>
      </c>
      <c r="Z97" s="15">
        <v>114.21</v>
      </c>
      <c r="AA97" s="15">
        <v>108.42</v>
      </c>
      <c r="AB97" s="15">
        <v>189.07</v>
      </c>
      <c r="AC97" s="15">
        <v>124.12</v>
      </c>
      <c r="AD97" s="15">
        <v>119.44</v>
      </c>
      <c r="AE97" s="15">
        <v>124.98</v>
      </c>
      <c r="AF97" s="15">
        <v>90.14</v>
      </c>
      <c r="AG97" s="15">
        <v>96.15</v>
      </c>
      <c r="AH97" s="15">
        <v>102.23</v>
      </c>
      <c r="AI97" s="15">
        <v>95.18</v>
      </c>
      <c r="AJ97" s="15">
        <v>90.4</v>
      </c>
      <c r="AK97" s="15">
        <v>135.1</v>
      </c>
      <c r="AL97" s="15">
        <v>117.49</v>
      </c>
      <c r="AM97" s="15">
        <v>110.65</v>
      </c>
      <c r="AN97" s="15">
        <v>97.65</v>
      </c>
      <c r="AO97" s="15">
        <v>107.17</v>
      </c>
      <c r="AP97" s="15">
        <v>108.6</v>
      </c>
      <c r="AT97" s="15">
        <v>98.28</v>
      </c>
      <c r="AU97" s="15">
        <v>95.15</v>
      </c>
      <c r="AV97" s="15">
        <v>96.79</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99.46</v>
      </c>
      <c r="F98" s="15">
        <v>100.41</v>
      </c>
      <c r="G98" s="15">
        <v>95.36</v>
      </c>
      <c r="H98" s="15">
        <v>108.87</v>
      </c>
      <c r="I98" s="15">
        <v>105.1</v>
      </c>
      <c r="J98" s="15">
        <v>81.99</v>
      </c>
      <c r="K98" s="15">
        <v>90.33</v>
      </c>
      <c r="L98" s="15">
        <v>94.88</v>
      </c>
      <c r="M98" s="15">
        <v>88.12</v>
      </c>
      <c r="N98" s="15">
        <v>90.86</v>
      </c>
      <c r="O98" s="15">
        <v>90.55</v>
      </c>
      <c r="P98" s="15"/>
      <c r="Q98" s="15"/>
      <c r="R98" s="15"/>
      <c r="S98" s="15">
        <v>82.72</v>
      </c>
      <c r="T98" s="15">
        <v>97.76</v>
      </c>
      <c r="U98" s="15">
        <v>102.36</v>
      </c>
      <c r="V98" s="15">
        <v>103.6</v>
      </c>
      <c r="W98" s="15">
        <v>108.96</v>
      </c>
      <c r="X98" s="15">
        <v>110.98</v>
      </c>
      <c r="Y98" s="15">
        <v>114.94</v>
      </c>
      <c r="Z98" s="15">
        <v>107.14</v>
      </c>
      <c r="AA98" s="15">
        <v>108.8</v>
      </c>
      <c r="AB98" s="15">
        <v>101.41</v>
      </c>
      <c r="AC98" s="15">
        <v>113.7</v>
      </c>
      <c r="AD98" s="15">
        <v>119.61</v>
      </c>
      <c r="AE98" s="15">
        <v>72.96</v>
      </c>
      <c r="AF98" s="15">
        <v>96.67</v>
      </c>
      <c r="AG98" s="15">
        <v>95.5</v>
      </c>
      <c r="AH98" s="15">
        <v>77.03</v>
      </c>
      <c r="AI98" s="15">
        <v>82.8</v>
      </c>
      <c r="AJ98" s="15">
        <v>89.58</v>
      </c>
      <c r="AK98" s="15">
        <v>113.61</v>
      </c>
      <c r="AL98" s="15">
        <v>116.03</v>
      </c>
      <c r="AM98" s="15">
        <v>109.18</v>
      </c>
      <c r="AN98" s="15">
        <v>103.38</v>
      </c>
      <c r="AO98" s="15">
        <v>114.09</v>
      </c>
      <c r="AP98" s="15">
        <v>108.96</v>
      </c>
      <c r="AT98" s="15">
        <v>83.81</v>
      </c>
      <c r="AU98" s="15">
        <v>92.88</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99.89</v>
      </c>
      <c r="G99" s="15">
        <v>104.16</v>
      </c>
      <c r="H99" s="15">
        <v>110.48</v>
      </c>
      <c r="I99" s="15">
        <v>105.06</v>
      </c>
      <c r="J99" s="15">
        <v>95.87</v>
      </c>
      <c r="K99" s="15">
        <v>88.34</v>
      </c>
      <c r="L99" s="15">
        <v>94.21</v>
      </c>
      <c r="M99" s="15">
        <v>85.15</v>
      </c>
      <c r="N99" s="15">
        <v>90.8</v>
      </c>
      <c r="O99" s="15">
        <v>90.32</v>
      </c>
      <c r="P99" s="15"/>
      <c r="Q99" s="15"/>
      <c r="R99" s="15"/>
      <c r="S99" s="15">
        <v>101.19</v>
      </c>
      <c r="T99" s="15">
        <v>109.32</v>
      </c>
      <c r="U99" s="15">
        <v>103.18</v>
      </c>
      <c r="V99" s="15">
        <v>99.61</v>
      </c>
      <c r="W99" s="15">
        <v>112.44</v>
      </c>
      <c r="X99" s="15">
        <v>112.18</v>
      </c>
      <c r="Y99" s="15">
        <v>104.26</v>
      </c>
      <c r="Z99" s="15">
        <v>108.24</v>
      </c>
      <c r="AA99" s="15">
        <v>108.79</v>
      </c>
      <c r="AB99" s="15">
        <v>122.79</v>
      </c>
      <c r="AC99" s="15">
        <v>122.92</v>
      </c>
      <c r="AD99" s="15">
        <v>119.78</v>
      </c>
      <c r="AE99" s="15">
        <v>79.75</v>
      </c>
      <c r="AF99" s="15">
        <v>96.67</v>
      </c>
      <c r="AG99" s="15">
        <v>94.91</v>
      </c>
      <c r="AH99" s="15">
        <v>84.87</v>
      </c>
      <c r="AI99" s="15">
        <v>92.32</v>
      </c>
      <c r="AJ99" s="15">
        <v>88.92</v>
      </c>
      <c r="AK99" s="15">
        <v>92.86</v>
      </c>
      <c r="AL99" s="15">
        <v>106.05</v>
      </c>
      <c r="AM99" s="15">
        <v>107.2</v>
      </c>
      <c r="AN99" s="15">
        <v>99.55</v>
      </c>
      <c r="AO99" s="15">
        <v>110.18</v>
      </c>
      <c r="AP99" s="15">
        <v>108.83</v>
      </c>
      <c r="AT99" s="15">
        <v>89</v>
      </c>
      <c r="AU99" s="15">
        <v>96.2</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96.14</v>
      </c>
      <c r="F100" s="15">
        <v>99.43</v>
      </c>
      <c r="G100" s="15">
        <v>107.46</v>
      </c>
      <c r="H100" s="15">
        <v>104.61</v>
      </c>
      <c r="I100" s="15">
        <v>104.36</v>
      </c>
      <c r="J100" s="15">
        <v>102.38</v>
      </c>
      <c r="K100" s="15">
        <v>96.45</v>
      </c>
      <c r="L100" s="15">
        <v>93.72</v>
      </c>
      <c r="M100" s="15">
        <v>90.68</v>
      </c>
      <c r="N100" s="15">
        <v>88.35</v>
      </c>
      <c r="O100" s="15">
        <v>90.14</v>
      </c>
      <c r="P100" s="15"/>
      <c r="Q100" s="15"/>
      <c r="R100" s="15"/>
      <c r="S100" s="15">
        <v>120.11</v>
      </c>
      <c r="T100" s="15">
        <v>107.05</v>
      </c>
      <c r="U100" s="15">
        <v>103.24</v>
      </c>
      <c r="V100" s="15">
        <v>111.84</v>
      </c>
      <c r="W100" s="15">
        <v>113.98</v>
      </c>
      <c r="X100" s="15">
        <v>113.45</v>
      </c>
      <c r="Y100" s="15">
        <v>112.56</v>
      </c>
      <c r="Z100" s="15">
        <v>106.4</v>
      </c>
      <c r="AA100" s="15">
        <v>110.02</v>
      </c>
      <c r="AB100" s="15">
        <v>115.9</v>
      </c>
      <c r="AC100" s="15">
        <v>122.86</v>
      </c>
      <c r="AD100" s="15">
        <v>119.92</v>
      </c>
      <c r="AE100" s="15">
        <v>89.28</v>
      </c>
      <c r="AF100" s="15">
        <v>84.48</v>
      </c>
      <c r="AG100" s="15">
        <v>94.47</v>
      </c>
      <c r="AH100" s="15">
        <v>93.67</v>
      </c>
      <c r="AI100" s="15">
        <v>89.95</v>
      </c>
      <c r="AJ100" s="15">
        <v>88.2</v>
      </c>
      <c r="AK100" s="15">
        <v>97.82</v>
      </c>
      <c r="AL100" s="15">
        <v>104.12</v>
      </c>
      <c r="AM100" s="15">
        <v>105.14</v>
      </c>
      <c r="AN100" s="15">
        <v>98.57</v>
      </c>
      <c r="AO100" s="15">
        <v>104.77</v>
      </c>
      <c r="AP100" s="15">
        <v>108.51</v>
      </c>
      <c r="AT100" s="15">
        <v>97.07</v>
      </c>
      <c r="AU100" s="15">
        <v>92.5</v>
      </c>
      <c r="AV100" s="15">
        <v>94.95</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99.16</v>
      </c>
      <c r="G101" s="15">
        <v>103.72</v>
      </c>
      <c r="H101" s="15">
        <v>99.35</v>
      </c>
      <c r="I101" s="15">
        <v>103.58</v>
      </c>
      <c r="J101" s="15">
        <v>88.78</v>
      </c>
      <c r="K101" s="15">
        <v>95.01</v>
      </c>
      <c r="L101" s="15">
        <v>93.21</v>
      </c>
      <c r="M101" s="15">
        <v>95.17</v>
      </c>
      <c r="N101" s="15">
        <v>92.09</v>
      </c>
      <c r="O101" s="15">
        <v>90.1</v>
      </c>
      <c r="P101" s="15"/>
      <c r="Q101" s="15"/>
      <c r="R101" s="15"/>
      <c r="S101" s="15">
        <v>108.48</v>
      </c>
      <c r="T101" s="15">
        <v>101.87</v>
      </c>
      <c r="U101" s="15">
        <v>102.43</v>
      </c>
      <c r="V101" s="15">
        <v>119.68</v>
      </c>
      <c r="W101" s="15">
        <v>118.43</v>
      </c>
      <c r="X101" s="15">
        <v>114.33</v>
      </c>
      <c r="Y101" s="15">
        <v>121.53</v>
      </c>
      <c r="Z101" s="15">
        <v>113.29</v>
      </c>
      <c r="AA101" s="15">
        <v>112.72</v>
      </c>
      <c r="AB101" s="15">
        <v>138.88</v>
      </c>
      <c r="AC101" s="15">
        <v>134.33</v>
      </c>
      <c r="AD101" s="15">
        <v>119.96</v>
      </c>
      <c r="AE101" s="15">
        <v>90.9</v>
      </c>
      <c r="AF101" s="15">
        <v>93.51</v>
      </c>
      <c r="AG101" s="15">
        <v>94.46</v>
      </c>
      <c r="AH101" s="15">
        <v>83.81</v>
      </c>
      <c r="AI101" s="15">
        <v>83.9</v>
      </c>
      <c r="AJ101" s="15">
        <v>87.38</v>
      </c>
      <c r="AK101" s="15">
        <v>106.19</v>
      </c>
      <c r="AL101" s="15">
        <v>103.97</v>
      </c>
      <c r="AM101" s="15">
        <v>103.16</v>
      </c>
      <c r="AN101" s="15">
        <v>110.62</v>
      </c>
      <c r="AO101" s="15">
        <v>107.12</v>
      </c>
      <c r="AP101" s="15">
        <v>108.54</v>
      </c>
      <c r="AT101" s="15">
        <v>94.55</v>
      </c>
      <c r="AU101" s="15">
        <v>92.58</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99.16</v>
      </c>
      <c r="F102" s="15">
        <v>99.08</v>
      </c>
      <c r="G102" s="15">
        <v>103.1</v>
      </c>
      <c r="H102" s="15">
        <v>99.8</v>
      </c>
      <c r="I102" s="15">
        <v>103.31</v>
      </c>
      <c r="J102" s="15">
        <v>77.66</v>
      </c>
      <c r="K102" s="15">
        <v>87.47</v>
      </c>
      <c r="L102" s="15">
        <v>92.7</v>
      </c>
      <c r="M102" s="15">
        <v>94.36</v>
      </c>
      <c r="N102" s="15">
        <v>91.36</v>
      </c>
      <c r="O102" s="15">
        <v>89.59</v>
      </c>
      <c r="P102" s="15"/>
      <c r="Q102" s="15"/>
      <c r="R102" s="15"/>
      <c r="S102" s="15">
        <v>102.66</v>
      </c>
      <c r="T102" s="15">
        <v>98.58</v>
      </c>
      <c r="U102" s="15">
        <v>101.68</v>
      </c>
      <c r="V102" s="15">
        <v>118.91</v>
      </c>
      <c r="W102" s="15">
        <v>115.71</v>
      </c>
      <c r="X102" s="15">
        <v>114.52</v>
      </c>
      <c r="Y102" s="15">
        <v>125.4</v>
      </c>
      <c r="Z102" s="15">
        <v>119.36</v>
      </c>
      <c r="AA102" s="15">
        <v>115.15</v>
      </c>
      <c r="AB102" s="15">
        <v>103.01</v>
      </c>
      <c r="AC102" s="15">
        <v>123.45</v>
      </c>
      <c r="AD102" s="15">
        <v>119.86</v>
      </c>
      <c r="AE102" s="15">
        <v>95.35</v>
      </c>
      <c r="AF102" s="15">
        <v>90.04</v>
      </c>
      <c r="AG102" s="15">
        <v>94.85</v>
      </c>
      <c r="AH102" s="15">
        <v>76.86</v>
      </c>
      <c r="AI102" s="15">
        <v>83.71</v>
      </c>
      <c r="AJ102" s="15">
        <v>86.79</v>
      </c>
      <c r="AK102" s="15">
        <v>96.42</v>
      </c>
      <c r="AL102" s="15">
        <v>103.9</v>
      </c>
      <c r="AM102" s="15">
        <v>101.11</v>
      </c>
      <c r="AN102" s="15">
        <v>104.54</v>
      </c>
      <c r="AO102" s="15">
        <v>108.41</v>
      </c>
      <c r="AP102" s="15">
        <v>108.89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99.09</v>
      </c>
      <c r="G103" s="15">
        <v>112.46</v>
      </c>
      <c r="H103" s="15">
        <v>105.66</v>
      </c>
      <c r="I103" s="15">
        <v>103.45</v>
      </c>
      <c r="J103" s="15">
        <v>85.31</v>
      </c>
      <c r="K103" s="15">
        <v>90.24</v>
      </c>
      <c r="L103" s="15">
        <v>92.33</v>
      </c>
      <c r="M103" s="15">
        <v>84.58</v>
      </c>
      <c r="N103" s="15">
        <v>86.05</v>
      </c>
      <c r="O103" s="15">
        <v>88.74</v>
      </c>
      <c r="P103" s="15"/>
      <c r="Q103" s="15"/>
      <c r="R103" s="15"/>
      <c r="S103" s="15">
        <v>107</v>
      </c>
      <c r="T103" s="15">
        <v>97.99</v>
      </c>
      <c r="U103" s="15">
        <v>101.68</v>
      </c>
      <c r="V103" s="15">
        <v>119.27</v>
      </c>
      <c r="W103" s="15">
        <v>111.49</v>
      </c>
      <c r="X103" s="15">
        <v>114.46</v>
      </c>
      <c r="Y103" s="15">
        <v>113</v>
      </c>
      <c r="Z103" s="15">
        <v>111.14</v>
      </c>
      <c r="AA103" s="15">
        <v>116.98</v>
      </c>
      <c r="AB103" s="15">
        <v>115.82</v>
      </c>
      <c r="AC103" s="15">
        <v>112.25</v>
      </c>
      <c r="AD103" s="15">
        <v>119.71</v>
      </c>
      <c r="AE103" s="15">
        <v>98.13</v>
      </c>
      <c r="AF103" s="15">
        <v>88.24</v>
      </c>
      <c r="AG103" s="15">
        <v>95.66</v>
      </c>
      <c r="AH103" s="15">
        <v>83.57</v>
      </c>
      <c r="AI103" s="15">
        <v>83.31</v>
      </c>
      <c r="AJ103" s="15">
        <v>86.58</v>
      </c>
      <c r="AK103" s="15">
        <v>102.6</v>
      </c>
      <c r="AL103" s="15">
        <v>101.8</v>
      </c>
      <c r="AM103" s="15">
        <v>98.86</v>
      </c>
      <c r="AN103" s="15">
        <v>102.96</v>
      </c>
      <c r="AO103" s="15">
        <v>100.99</v>
      </c>
      <c r="AP103" s="15">
        <v>109.78</v>
      </c>
      <c r="AT103" s="15">
        <v>92.1</v>
      </c>
      <c r="AU103" s="15">
        <v>90.96</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99.19</v>
      </c>
      <c r="G104" s="15">
        <v>106.43</v>
      </c>
      <c r="H104" s="15">
        <v>105.4</v>
      </c>
      <c r="I104" s="15">
        <v>103.45</v>
      </c>
      <c r="J104" s="15">
        <v>74.66</v>
      </c>
      <c r="K104" s="15">
        <v>96.54</v>
      </c>
      <c r="L104" s="15">
        <v>92.03</v>
      </c>
      <c r="M104" s="15">
        <v>83.86</v>
      </c>
      <c r="N104" s="15">
        <v>88.1</v>
      </c>
      <c r="O104" s="15">
        <v>88.37</v>
      </c>
      <c r="P104" s="15"/>
      <c r="Q104" s="15"/>
      <c r="R104" s="15"/>
      <c r="S104" s="15">
        <v>97.41</v>
      </c>
      <c r="T104" s="15">
        <v>101.81</v>
      </c>
      <c r="U104" s="15">
        <v>102.48</v>
      </c>
      <c r="V104" s="15">
        <v>104.53</v>
      </c>
      <c r="W104" s="15">
        <v>111.77</v>
      </c>
      <c r="X104" s="15">
        <v>114.97</v>
      </c>
      <c r="Y104" s="15">
        <v>97.36</v>
      </c>
      <c r="Z104" s="15">
        <v>119.75</v>
      </c>
      <c r="AA104" s="15">
        <v>120.55</v>
      </c>
      <c r="AB104" s="15">
        <v>93.72</v>
      </c>
      <c r="AC104" s="15">
        <v>122.78</v>
      </c>
      <c r="AD104" s="15">
        <v>119.59</v>
      </c>
      <c r="AE104" s="15">
        <v>72.93</v>
      </c>
      <c r="AF104" s="15">
        <v>98.51</v>
      </c>
      <c r="AG104" s="15">
        <v>96.89</v>
      </c>
      <c r="AH104" s="15">
        <v>82.75</v>
      </c>
      <c r="AI104" s="15">
        <v>85.8</v>
      </c>
      <c r="AJ104" s="15">
        <v>86.66</v>
      </c>
      <c r="AK104" s="15">
        <v>51.79</v>
      </c>
      <c r="AL104" s="15">
        <v>87.19</v>
      </c>
      <c r="AM104" s="15">
        <v>96.71</v>
      </c>
      <c r="AN104" s="15">
        <v>78.45</v>
      </c>
      <c r="AO104" s="15">
        <v>112.54</v>
      </c>
      <c r="AP104" s="15">
        <v>111.52</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97.83</v>
      </c>
      <c r="F105" s="15">
        <v>99.37</v>
      </c>
      <c r="G105" s="15">
        <v>99.17</v>
      </c>
      <c r="H105" s="15">
        <v>101.8</v>
      </c>
      <c r="I105" s="15">
        <v>103.25</v>
      </c>
      <c r="J105" s="15">
        <v>106.63</v>
      </c>
      <c r="K105" s="15">
        <v>89.03</v>
      </c>
      <c r="L105" s="15">
        <v>91.68</v>
      </c>
      <c r="M105" s="15">
        <v>83.98</v>
      </c>
      <c r="N105" s="15">
        <v>88.45</v>
      </c>
      <c r="O105" s="15">
        <v>88.36</v>
      </c>
      <c r="P105" s="15"/>
      <c r="Q105" s="15"/>
      <c r="R105" s="15"/>
      <c r="S105" s="15">
        <v>100.27</v>
      </c>
      <c r="T105" s="15">
        <v>106.03</v>
      </c>
      <c r="U105" s="15">
        <v>103.5</v>
      </c>
      <c r="V105" s="15">
        <v>114.73</v>
      </c>
      <c r="W105" s="15">
        <v>117.17</v>
      </c>
      <c r="X105" s="15">
        <v>116.07</v>
      </c>
      <c r="Y105" s="15">
        <v>114.06</v>
      </c>
      <c r="Z105" s="15">
        <v>122.79</v>
      </c>
      <c r="AA105" s="15">
        <v>126.57</v>
      </c>
      <c r="AB105" s="15">
        <v>119.36</v>
      </c>
      <c r="AC105" s="15">
        <v>129.6</v>
      </c>
      <c r="AD105" s="15">
        <v>119.42</v>
      </c>
      <c r="AE105" s="15">
        <v>78.37</v>
      </c>
      <c r="AF105" s="15">
        <v>93.42</v>
      </c>
      <c r="AG105" s="15">
        <v>98.34</v>
      </c>
      <c r="AH105" s="15">
        <v>76.68</v>
      </c>
      <c r="AI105" s="15">
        <v>88.49</v>
      </c>
      <c r="AJ105" s="15">
        <v>86.83</v>
      </c>
      <c r="AK105" s="15">
        <v>65.96</v>
      </c>
      <c r="AL105" s="15">
        <v>93.05</v>
      </c>
      <c r="AM105" s="15">
        <v>95.14</v>
      </c>
      <c r="AN105" s="15">
        <v>110.21</v>
      </c>
      <c r="AO105" s="15">
        <v>111.2</v>
      </c>
      <c r="AP105" s="15">
        <v>113.72</v>
      </c>
      <c r="AT105" s="15">
        <v>85.14</v>
      </c>
      <c r="AU105" s="15">
        <v>92.63</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99.67</v>
      </c>
      <c r="G106" s="15">
        <v>104.12</v>
      </c>
      <c r="H106" s="15">
        <v>105.24</v>
      </c>
      <c r="I106" s="15">
        <v>102.98</v>
      </c>
      <c r="J106" s="15">
        <v>118.91</v>
      </c>
      <c r="K106" s="15">
        <v>87.96</v>
      </c>
      <c r="L106" s="15">
        <v>91.4</v>
      </c>
      <c r="M106" s="15">
        <v>92.89</v>
      </c>
      <c r="N106" s="15">
        <v>88.02</v>
      </c>
      <c r="O106" s="15">
        <v>88.43</v>
      </c>
      <c r="P106" s="15"/>
      <c r="Q106" s="15"/>
      <c r="R106" s="15"/>
      <c r="S106" s="15">
        <v>105.62</v>
      </c>
      <c r="T106" s="15">
        <v>100.75</v>
      </c>
      <c r="U106" s="15">
        <v>104.51</v>
      </c>
      <c r="V106" s="15">
        <v>134.76</v>
      </c>
      <c r="W106" s="15">
        <v>118.26</v>
      </c>
      <c r="X106" s="15">
        <v>117.17</v>
      </c>
      <c r="Y106" s="15">
        <v>147.37</v>
      </c>
      <c r="Z106" s="15">
        <v>148.77</v>
      </c>
      <c r="AA106" s="15">
        <v>131.28</v>
      </c>
      <c r="AB106" s="15">
        <v>112.91</v>
      </c>
      <c r="AC106" s="15">
        <v>116.04</v>
      </c>
      <c r="AD106" s="15">
        <v>119.18</v>
      </c>
      <c r="AE106" s="15">
        <v>118.82</v>
      </c>
      <c r="AF106" s="15">
        <v>106.54</v>
      </c>
      <c r="AG106" s="15">
        <v>99.85</v>
      </c>
      <c r="AH106" s="15">
        <v>92.36</v>
      </c>
      <c r="AI106" s="15">
        <v>88.31</v>
      </c>
      <c r="AJ106" s="15">
        <v>86.87</v>
      </c>
      <c r="AK106" s="15">
        <v>114.97</v>
      </c>
      <c r="AL106" s="15">
        <v>96.81</v>
      </c>
      <c r="AM106" s="15">
        <v>93.91</v>
      </c>
      <c r="AN106" s="15">
        <v>141.2</v>
      </c>
      <c r="AO106" s="15">
        <v>115.23</v>
      </c>
      <c r="AP106" s="15">
        <v>116.2</v>
      </c>
      <c r="AT106" s="15">
        <v>101.93</v>
      </c>
      <c r="AU106" s="15">
        <v>97.59</v>
      </c>
      <c r="AV106" s="15">
        <v>96.42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100.1</v>
      </c>
      <c r="G107" s="15">
        <v>109.27</v>
      </c>
      <c r="H107" s="15">
        <v>100.93</v>
      </c>
      <c r="I107" s="15">
        <v>102.64</v>
      </c>
      <c r="J107" s="15">
        <v>109.03</v>
      </c>
      <c r="K107" s="15">
        <v>93.71</v>
      </c>
      <c r="L107" s="15">
        <v>91.21</v>
      </c>
      <c r="M107" s="15">
        <v>99.24</v>
      </c>
      <c r="N107" s="15">
        <v>90.02</v>
      </c>
      <c r="O107" s="15">
        <v>88.38</v>
      </c>
      <c r="P107" s="15"/>
      <c r="Q107" s="15"/>
      <c r="R107" s="15"/>
      <c r="S107" s="15">
        <v>119.52</v>
      </c>
      <c r="T107" s="15">
        <v>109.39</v>
      </c>
      <c r="U107" s="15">
        <v>105.65</v>
      </c>
      <c r="V107" s="15">
        <v>141.67</v>
      </c>
      <c r="W107" s="15">
        <v>122.34</v>
      </c>
      <c r="X107" s="15">
        <v>117.7</v>
      </c>
      <c r="Y107" s="15">
        <v>133.52</v>
      </c>
      <c r="Z107" s="15">
        <v>126.82</v>
      </c>
      <c r="AA107" s="15">
        <v>131.1</v>
      </c>
      <c r="AB107" s="15">
        <v>119.45</v>
      </c>
      <c r="AC107" s="15">
        <v>112.76</v>
      </c>
      <c r="AD107" s="15">
        <v>118.95</v>
      </c>
      <c r="AE107" s="15">
        <v>108.81</v>
      </c>
      <c r="AF107" s="15">
        <v>103.94</v>
      </c>
      <c r="AG107" s="15">
        <v>101.15</v>
      </c>
      <c r="AH107" s="15">
        <v>95.78</v>
      </c>
      <c r="AI107" s="15">
        <v>84.04</v>
      </c>
      <c r="AJ107" s="15">
        <v>86.85</v>
      </c>
      <c r="AK107" s="15">
        <v>125.96</v>
      </c>
      <c r="AL107" s="15">
        <v>97.56</v>
      </c>
      <c r="AM107" s="15">
        <v>92.49</v>
      </c>
      <c r="AN107" s="15">
        <v>159.41</v>
      </c>
      <c r="AO107" s="15">
        <v>125.67</v>
      </c>
      <c r="AP107" s="15">
        <v>118.6</v>
      </c>
      <c r="AT107" s="15">
        <v>104.75</v>
      </c>
      <c r="AU107" s="15">
        <v>96.77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98.17</v>
      </c>
      <c r="F108" s="15">
        <v>100.68</v>
      </c>
      <c r="G108" s="15">
        <v>102.98</v>
      </c>
      <c r="H108" s="15">
        <v>103.44</v>
      </c>
      <c r="I108" s="15">
        <v>102.3</v>
      </c>
      <c r="J108" s="15">
        <v>80.79</v>
      </c>
      <c r="K108" s="15">
        <v>86.71</v>
      </c>
      <c r="L108" s="15">
        <v>91.07</v>
      </c>
      <c r="M108" s="15">
        <v>89.14</v>
      </c>
      <c r="N108" s="15">
        <v>88.94</v>
      </c>
      <c r="O108" s="15">
        <v>87.88</v>
      </c>
      <c r="P108" s="15"/>
      <c r="Q108" s="15"/>
      <c r="R108" s="15"/>
      <c r="S108" s="15">
        <v>96.69</v>
      </c>
      <c r="T108" s="15">
        <v>102.23</v>
      </c>
      <c r="U108" s="15">
        <v>106.89</v>
      </c>
      <c r="V108" s="15">
        <v>114.07</v>
      </c>
      <c r="W108" s="15">
        <v>113.48</v>
      </c>
      <c r="X108" s="15">
        <v>117.82</v>
      </c>
      <c r="Y108" s="15">
        <v>124.76</v>
      </c>
      <c r="Z108" s="15">
        <v>125.86</v>
      </c>
      <c r="AA108" s="15">
        <v>130.2</v>
      </c>
      <c r="AB108" s="15">
        <v>102.3</v>
      </c>
      <c r="AC108" s="15">
        <v>109.41</v>
      </c>
      <c r="AD108" s="15">
        <v>118.82</v>
      </c>
      <c r="AE108" s="15">
        <v>112.24</v>
      </c>
      <c r="AF108" s="15">
        <v>103.7</v>
      </c>
      <c r="AG108" s="15">
        <v>102.17</v>
      </c>
      <c r="AH108" s="15">
        <v>99.65</v>
      </c>
      <c r="AI108" s="15">
        <v>87.99</v>
      </c>
      <c r="AJ108" s="15">
        <v>86.92</v>
      </c>
      <c r="AK108" s="15">
        <v>117.66</v>
      </c>
      <c r="AL108" s="15">
        <v>88.84</v>
      </c>
      <c r="AM108" s="15">
        <v>90.85</v>
      </c>
      <c r="AN108" s="15">
        <v>123.95</v>
      </c>
      <c r="AO108" s="15">
        <v>121.33</v>
      </c>
      <c r="AP108" s="15">
        <v>120.36</v>
      </c>
      <c r="AT108" s="15">
        <v>113.41</v>
      </c>
      <c r="AU108" s="15">
        <v>103.07</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v>
      </c>
      <c r="F109" s="15">
        <v>101.38</v>
      </c>
      <c r="G109" s="15">
        <v>92.2</v>
      </c>
      <c r="H109" s="15">
        <v>95.65</v>
      </c>
      <c r="I109" s="15">
        <v>102.23</v>
      </c>
      <c r="J109" s="15">
        <v>61.62</v>
      </c>
      <c r="K109" s="15">
        <v>85.46</v>
      </c>
      <c r="L109" s="15">
        <v>91.09</v>
      </c>
      <c r="M109" s="15">
        <v>77.26</v>
      </c>
      <c r="N109" s="15">
        <v>82.84</v>
      </c>
      <c r="O109" s="15">
        <v>87.48</v>
      </c>
      <c r="P109" s="15"/>
      <c r="Q109" s="15"/>
      <c r="R109" s="15"/>
      <c r="S109" s="15">
        <v>98.42</v>
      </c>
      <c r="T109" s="15">
        <v>111.72</v>
      </c>
      <c r="U109" s="15">
        <v>108.32</v>
      </c>
      <c r="V109" s="15">
        <v>95.36</v>
      </c>
      <c r="W109" s="15">
        <v>116.24</v>
      </c>
      <c r="X109" s="15">
        <v>118.37</v>
      </c>
      <c r="Y109" s="15">
        <v>120.57</v>
      </c>
      <c r="Z109" s="15">
        <v>125.05</v>
      </c>
      <c r="AA109" s="15">
        <v>133.68</v>
      </c>
      <c r="AB109" s="15">
        <v>134.32</v>
      </c>
      <c r="AC109" s="15">
        <v>80.28</v>
      </c>
      <c r="AD109" s="15">
        <v>118.75</v>
      </c>
      <c r="AE109" s="15">
        <v>143.37</v>
      </c>
      <c r="AF109" s="15">
        <v>106.49</v>
      </c>
      <c r="AG109" s="15">
        <v>103.02</v>
      </c>
      <c r="AH109" s="15">
        <v>97.37</v>
      </c>
      <c r="AI109" s="15">
        <v>91.18</v>
      </c>
      <c r="AJ109" s="15">
        <v>86.87</v>
      </c>
      <c r="AK109" s="15">
        <v>94.76</v>
      </c>
      <c r="AL109" s="15">
        <v>79.77</v>
      </c>
      <c r="AM109" s="15">
        <v>89.53</v>
      </c>
      <c r="AN109" s="15">
        <v>120.76</v>
      </c>
      <c r="AO109" s="15">
        <v>123.63</v>
      </c>
      <c r="AP109" s="15">
        <v>121.6</v>
      </c>
      <c r="AT109" s="15">
        <v>98.53</v>
      </c>
      <c r="AU109" s="15">
        <v>95.3</v>
      </c>
      <c r="AV109" s="15">
        <v>98</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102.46</v>
      </c>
      <c r="F110" s="15">
        <v>102.11</v>
      </c>
      <c r="G110" s="15">
        <v>88.85</v>
      </c>
      <c r="H110" s="15">
        <v>104.18</v>
      </c>
      <c r="I110" s="15">
        <v>102.62</v>
      </c>
      <c r="J110" s="15">
        <v>83.95</v>
      </c>
      <c r="K110" s="15">
        <v>95.31</v>
      </c>
      <c r="L110" s="15">
        <v>91.28</v>
      </c>
      <c r="M110" s="15">
        <v>85.34</v>
      </c>
      <c r="N110" s="15">
        <v>90.32</v>
      </c>
      <c r="O110" s="15">
        <v>87.76</v>
      </c>
      <c r="P110" s="15"/>
      <c r="Q110" s="15"/>
      <c r="R110" s="15"/>
      <c r="S110" s="15">
        <v>90.73</v>
      </c>
      <c r="T110" s="15">
        <v>106.61</v>
      </c>
      <c r="U110" s="15">
        <v>109.86</v>
      </c>
      <c r="V110" s="15">
        <v>111.82</v>
      </c>
      <c r="W110" s="15">
        <v>120.75</v>
      </c>
      <c r="X110" s="15">
        <v>119.44</v>
      </c>
      <c r="Y110" s="15">
        <v>157.73</v>
      </c>
      <c r="Z110" s="15">
        <v>150.65</v>
      </c>
      <c r="AA110" s="15">
        <v>139.77</v>
      </c>
      <c r="AB110" s="15">
        <v>71.19</v>
      </c>
      <c r="AC110" s="15">
        <v>81.65</v>
      </c>
      <c r="AD110" s="15">
        <v>118.66</v>
      </c>
      <c r="AE110" s="15">
        <v>85.79</v>
      </c>
      <c r="AF110" s="15">
        <v>109.15</v>
      </c>
      <c r="AG110" s="15">
        <v>103.59</v>
      </c>
      <c r="AH110" s="15">
        <v>81.36</v>
      </c>
      <c r="AI110" s="15">
        <v>84.82</v>
      </c>
      <c r="AJ110" s="15">
        <v>86.6</v>
      </c>
      <c r="AK110" s="15">
        <v>80.8</v>
      </c>
      <c r="AL110" s="15">
        <v>84.34</v>
      </c>
      <c r="AM110" s="15">
        <v>89</v>
      </c>
      <c r="AN110" s="15">
        <v>109.37</v>
      </c>
      <c r="AO110" s="15">
        <v>124.32</v>
      </c>
      <c r="AP110" s="15">
        <v>122.49</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99.43</v>
      </c>
      <c r="F111" s="15">
        <v>102.87</v>
      </c>
      <c r="G111" s="15">
        <v>96.36</v>
      </c>
      <c r="H111" s="15">
        <v>101.75</v>
      </c>
      <c r="I111" s="15">
        <v>103.23</v>
      </c>
      <c r="J111" s="15">
        <v>100.07</v>
      </c>
      <c r="K111" s="15">
        <v>89.67</v>
      </c>
      <c r="L111" s="15">
        <v>91.46</v>
      </c>
      <c r="M111" s="15">
        <v>81.75</v>
      </c>
      <c r="N111" s="15">
        <v>85.44</v>
      </c>
      <c r="O111" s="15">
        <v>88.33</v>
      </c>
      <c r="P111" s="15"/>
      <c r="Q111" s="15"/>
      <c r="R111" s="15"/>
      <c r="S111" s="15">
        <v>100.74</v>
      </c>
      <c r="T111" s="15">
        <v>110.92</v>
      </c>
      <c r="U111" s="15">
        <v>111.69</v>
      </c>
      <c r="V111" s="15">
        <v>112.32</v>
      </c>
      <c r="W111" s="15">
        <v>120.57</v>
      </c>
      <c r="X111" s="15">
        <v>120.48</v>
      </c>
      <c r="Y111" s="15">
        <v>138.24</v>
      </c>
      <c r="Z111" s="15">
        <v>139.22</v>
      </c>
      <c r="AA111" s="15">
        <v>144.76</v>
      </c>
      <c r="AB111" s="15">
        <v>94.66</v>
      </c>
      <c r="AC111" s="15">
        <v>98.45</v>
      </c>
      <c r="AD111" s="15">
        <v>118.57</v>
      </c>
      <c r="AE111" s="15">
        <v>81.27</v>
      </c>
      <c r="AF111" s="15">
        <v>96.83</v>
      </c>
      <c r="AG111" s="15">
        <v>104.03</v>
      </c>
      <c r="AH111" s="15">
        <v>76.26</v>
      </c>
      <c r="AI111" s="15">
        <v>84.17</v>
      </c>
      <c r="AJ111" s="15">
        <v>86.36</v>
      </c>
      <c r="AK111" s="15">
        <v>77.7</v>
      </c>
      <c r="AL111" s="15">
        <v>87.53</v>
      </c>
      <c r="AM111" s="15">
        <v>89.11</v>
      </c>
      <c r="AN111" s="15">
        <v>113.85</v>
      </c>
      <c r="AO111" s="15">
        <v>120.02</v>
      </c>
      <c r="AP111" s="15">
        <v>123.23</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v>
      </c>
      <c r="F112" s="15">
        <v>103.73</v>
      </c>
      <c r="G112" s="15">
        <v>112.29</v>
      </c>
      <c r="H112" s="15">
        <v>105.71</v>
      </c>
      <c r="I112" s="15">
        <v>103.8</v>
      </c>
      <c r="J112" s="15">
        <v>106.26</v>
      </c>
      <c r="K112" s="15">
        <v>94.21</v>
      </c>
      <c r="L112" s="15">
        <v>91.61</v>
      </c>
      <c r="M112" s="15">
        <v>97.16</v>
      </c>
      <c r="N112" s="15">
        <v>89.98</v>
      </c>
      <c r="O112" s="15">
        <v>89.2</v>
      </c>
      <c r="P112" s="15"/>
      <c r="Q112" s="15"/>
      <c r="R112" s="15"/>
      <c r="S112" s="15">
        <v>129.19</v>
      </c>
      <c r="T112" s="15">
        <v>115.68</v>
      </c>
      <c r="U112" s="15">
        <v>113.76</v>
      </c>
      <c r="V112" s="15">
        <v>128.34</v>
      </c>
      <c r="W112" s="15">
        <v>123.42</v>
      </c>
      <c r="X112" s="15">
        <v>121.26</v>
      </c>
      <c r="Y112" s="15">
        <v>170.9</v>
      </c>
      <c r="Z112" s="15">
        <v>152.45</v>
      </c>
      <c r="AA112" s="15">
        <v>149.32</v>
      </c>
      <c r="AB112" s="15">
        <v>248.19</v>
      </c>
      <c r="AC112" s="15">
        <v>242.38</v>
      </c>
      <c r="AD112" s="15">
        <v>118.47</v>
      </c>
      <c r="AE112" s="15">
        <v>108.62</v>
      </c>
      <c r="AF112" s="15">
        <v>102.93</v>
      </c>
      <c r="AG112" s="15">
        <v>104.72</v>
      </c>
      <c r="AH112" s="15">
        <v>81.34</v>
      </c>
      <c r="AI112" s="15">
        <v>80.31</v>
      </c>
      <c r="AJ112" s="15">
        <v>86.48</v>
      </c>
      <c r="AK112" s="15">
        <v>87.55</v>
      </c>
      <c r="AL112" s="15">
        <v>89.05</v>
      </c>
      <c r="AM112" s="15">
        <v>89.49</v>
      </c>
      <c r="AN112" s="15">
        <v>128.38</v>
      </c>
      <c r="AO112" s="15">
        <v>130.18</v>
      </c>
      <c r="AP112" s="15">
        <v>123.87</v>
      </c>
      <c r="AT112" s="15">
        <v>106.71</v>
      </c>
      <c r="AU112" s="15">
        <v>101.81</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104.56</v>
      </c>
      <c r="G113" s="15">
        <v>120.44</v>
      </c>
      <c r="H113" s="15">
        <v>117.87</v>
      </c>
      <c r="I113" s="15">
        <v>103.64</v>
      </c>
      <c r="J113" s="15">
        <v>88.06</v>
      </c>
      <c r="K113" s="15">
        <v>95.29</v>
      </c>
      <c r="L113" s="15">
        <v>91.67</v>
      </c>
      <c r="M113" s="15">
        <v>92.35</v>
      </c>
      <c r="N113" s="15">
        <v>91.47</v>
      </c>
      <c r="O113" s="15">
        <v>90.06</v>
      </c>
      <c r="P113" s="15"/>
      <c r="Q113" s="15"/>
      <c r="R113" s="15"/>
      <c r="S113" s="15">
        <v>131.7</v>
      </c>
      <c r="T113" s="15">
        <v>118</v>
      </c>
      <c r="U113" s="15">
        <v>115.48</v>
      </c>
      <c r="V113" s="15">
        <v>122.67</v>
      </c>
      <c r="W113" s="15">
        <v>125</v>
      </c>
      <c r="X113" s="15">
        <v>121.49</v>
      </c>
      <c r="Y113" s="15">
        <v>164.79</v>
      </c>
      <c r="Z113" s="15">
        <v>158.2</v>
      </c>
      <c r="AA113" s="15">
        <v>152.79</v>
      </c>
      <c r="AB113" s="15">
        <v>95.67</v>
      </c>
      <c r="AC113" s="15">
        <v>97.58</v>
      </c>
      <c r="AD113" s="15">
        <v>118.4</v>
      </c>
      <c r="AE113" s="15">
        <v>103.59</v>
      </c>
      <c r="AF113" s="15">
        <v>106.97</v>
      </c>
      <c r="AG113" s="15">
        <v>105.64</v>
      </c>
      <c r="AH113" s="15">
        <v>81.28</v>
      </c>
      <c r="AI113" s="15">
        <v>82.99</v>
      </c>
      <c r="AJ113" s="15">
        <v>87.16</v>
      </c>
      <c r="AK113" s="15">
        <v>91.36</v>
      </c>
      <c r="AL113" s="15">
        <v>90.76</v>
      </c>
      <c r="AM113" s="15">
        <v>89.98</v>
      </c>
      <c r="AN113" s="15">
        <v>126.34</v>
      </c>
      <c r="AO113" s="15">
        <v>125.3</v>
      </c>
      <c r="AP113" s="15">
        <v>123.99</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105.32</v>
      </c>
      <c r="G114" s="15">
        <v>100.51</v>
      </c>
      <c r="H114" s="15">
        <v>97.23</v>
      </c>
      <c r="I114" s="15">
        <v>102.34</v>
      </c>
      <c r="J114" s="15">
        <v>79.49</v>
      </c>
      <c r="K114" s="15">
        <v>88.86</v>
      </c>
      <c r="L114" s="15">
        <v>91.65</v>
      </c>
      <c r="M114" s="15">
        <v>93.85</v>
      </c>
      <c r="N114" s="15">
        <v>91.47</v>
      </c>
      <c r="O114" s="15">
        <v>90.35</v>
      </c>
      <c r="P114" s="15"/>
      <c r="Q114" s="15"/>
      <c r="R114" s="15"/>
      <c r="S114" s="15">
        <v>118.42</v>
      </c>
      <c r="T114" s="15">
        <v>110.85</v>
      </c>
      <c r="U114" s="15">
        <v>117.18</v>
      </c>
      <c r="V114" s="15">
        <v>120.67</v>
      </c>
      <c r="W114" s="15">
        <v>117.28</v>
      </c>
      <c r="X114" s="15">
        <v>121.35</v>
      </c>
      <c r="Y114" s="15">
        <v>157.11</v>
      </c>
      <c r="Z114" s="15">
        <v>149.53</v>
      </c>
      <c r="AA114" s="15">
        <v>154.44</v>
      </c>
      <c r="AB114" s="15">
        <v>77</v>
      </c>
      <c r="AC114" s="15">
        <v>93.6</v>
      </c>
      <c r="AD114" s="15">
        <v>118.47</v>
      </c>
      <c r="AE114" s="15">
        <v>108.21</v>
      </c>
      <c r="AF114" s="15">
        <v>102.77</v>
      </c>
      <c r="AG114" s="15">
        <v>106.66</v>
      </c>
      <c r="AH114" s="15">
        <v>76.71</v>
      </c>
      <c r="AI114" s="15">
        <v>84</v>
      </c>
      <c r="AJ114" s="15">
        <v>88.39</v>
      </c>
      <c r="AK114" s="15">
        <v>73.11</v>
      </c>
      <c r="AL114" s="15">
        <v>83.12</v>
      </c>
      <c r="AM114" s="15">
        <v>90.69</v>
      </c>
      <c r="AN114" s="15">
        <v>121.78</v>
      </c>
      <c r="AO114" s="15">
        <v>127.69</v>
      </c>
      <c r="AP114" s="15">
        <v>123.47</v>
      </c>
      <c r="AT114" s="15">
        <v>94.79</v>
      </c>
      <c r="AU114" s="15">
        <v>94.67</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105.73</v>
      </c>
      <c r="F115" s="15">
        <v>106.14</v>
      </c>
      <c r="G115" s="15">
        <v>107.93</v>
      </c>
      <c r="H115" s="15">
        <v>99.27</v>
      </c>
      <c r="I115" s="15">
        <v>100.94</v>
      </c>
      <c r="J115" s="15">
        <v>94.8</v>
      </c>
      <c r="K115" s="15">
        <v>96.32</v>
      </c>
      <c r="L115" s="15">
        <v>91.61</v>
      </c>
      <c r="M115" s="15">
        <v>92.18</v>
      </c>
      <c r="N115" s="15">
        <v>91.03</v>
      </c>
      <c r="O115" s="15">
        <v>90.11</v>
      </c>
      <c r="P115" s="15"/>
      <c r="Q115" s="15"/>
      <c r="R115" s="15"/>
      <c r="S115" s="15">
        <v>132.82</v>
      </c>
      <c r="T115" s="15">
        <v>121.21</v>
      </c>
      <c r="U115" s="15">
        <v>119.48</v>
      </c>
      <c r="V115" s="15">
        <v>132.36</v>
      </c>
      <c r="W115" s="15">
        <v>120.75</v>
      </c>
      <c r="X115" s="15">
        <v>121.61</v>
      </c>
      <c r="Y115" s="15">
        <v>164.99</v>
      </c>
      <c r="Z115" s="15">
        <v>157.85</v>
      </c>
      <c r="AA115" s="15">
        <v>156.75</v>
      </c>
      <c r="AB115" s="15">
        <v>105.26</v>
      </c>
      <c r="AC115" s="15">
        <v>98.43</v>
      </c>
      <c r="AD115" s="15">
        <v>118.79</v>
      </c>
      <c r="AE115" s="15">
        <v>122.17</v>
      </c>
      <c r="AF115" s="15">
        <v>108.9</v>
      </c>
      <c r="AG115" s="15">
        <v>107.81</v>
      </c>
      <c r="AH115" s="15">
        <v>96.37</v>
      </c>
      <c r="AI115" s="15">
        <v>96.61</v>
      </c>
      <c r="AJ115" s="15">
        <v>89.84</v>
      </c>
      <c r="AK115" s="15">
        <v>88.82</v>
      </c>
      <c r="AL115" s="15">
        <v>87.99</v>
      </c>
      <c r="AM115" s="15">
        <v>91.98</v>
      </c>
      <c r="AN115" s="15">
        <v>128.49</v>
      </c>
      <c r="AO115" s="15">
        <v>118.72</v>
      </c>
      <c r="AP115" s="15">
        <v>122.65</v>
      </c>
      <c r="AT115" s="15">
        <v>106.34</v>
      </c>
      <c r="AU115" s="15">
        <v>105.75</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108.46</v>
      </c>
      <c r="F116" s="15">
        <v>106.99</v>
      </c>
      <c r="G116" s="15">
        <v>99.03</v>
      </c>
      <c r="H116" s="15">
        <v>99.88</v>
      </c>
      <c r="I116" s="15">
        <v>99.91</v>
      </c>
      <c r="J116" s="15">
        <v>71.66</v>
      </c>
      <c r="K116" s="15">
        <v>95.73</v>
      </c>
      <c r="L116" s="15">
        <v>91.42</v>
      </c>
      <c r="M116" s="15">
        <v>81.35</v>
      </c>
      <c r="N116" s="15">
        <v>87.42</v>
      </c>
      <c r="O116" s="15">
        <v>89.8</v>
      </c>
      <c r="P116" s="15"/>
      <c r="Q116" s="15"/>
      <c r="R116" s="15"/>
      <c r="S116" s="15">
        <v>116.94</v>
      </c>
      <c r="T116" s="15">
        <v>120.59</v>
      </c>
      <c r="U116" s="15">
        <v>122.09</v>
      </c>
      <c r="V116" s="15">
        <v>114.51</v>
      </c>
      <c r="W116" s="15">
        <v>125.38</v>
      </c>
      <c r="X116" s="15">
        <v>122.05</v>
      </c>
      <c r="Y116" s="15">
        <v>125.93</v>
      </c>
      <c r="Z116" s="15">
        <v>159.93</v>
      </c>
      <c r="AA116" s="15">
        <v>159.5</v>
      </c>
      <c r="AB116" s="15">
        <v>76.33</v>
      </c>
      <c r="AC116" s="15">
        <v>105.9</v>
      </c>
      <c r="AD116" s="15">
        <v>119.33</v>
      </c>
      <c r="AE116" s="15">
        <v>80.46</v>
      </c>
      <c r="AF116" s="15">
        <v>107.51</v>
      </c>
      <c r="AG116" s="15">
        <v>109.06</v>
      </c>
      <c r="AH116" s="15">
        <v>87.93</v>
      </c>
      <c r="AI116" s="15">
        <v>89.09</v>
      </c>
      <c r="AJ116" s="15">
        <v>91.11</v>
      </c>
      <c r="AK116" s="15">
        <v>50.11</v>
      </c>
      <c r="AL116" s="15">
        <v>85.85</v>
      </c>
      <c r="AM116" s="15">
        <v>94.01</v>
      </c>
      <c r="AN116" s="15">
        <v>82.81</v>
      </c>
      <c r="AO116" s="15">
        <v>121.5</v>
      </c>
      <c r="AP116" s="15">
        <v>122.01</v>
      </c>
      <c r="AT116" s="15">
        <v>88.7</v>
      </c>
      <c r="AU116" s="15">
        <v>100.52</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111.04</v>
      </c>
      <c r="F117" s="15">
        <v>107.73</v>
      </c>
      <c r="G117" s="15">
        <v>94.54</v>
      </c>
      <c r="H117" s="15">
        <v>95.29</v>
      </c>
      <c r="I117" s="15">
        <v>99.12</v>
      </c>
      <c r="J117" s="15">
        <v>105.52</v>
      </c>
      <c r="K117" s="15">
        <v>88.19</v>
      </c>
      <c r="L117" s="15">
        <v>91.11</v>
      </c>
      <c r="M117" s="15">
        <v>87.79</v>
      </c>
      <c r="N117" s="15">
        <v>90.21</v>
      </c>
      <c r="O117" s="15">
        <v>89.91</v>
      </c>
      <c r="P117" s="15"/>
      <c r="Q117" s="15"/>
      <c r="R117" s="15"/>
      <c r="S117" s="15">
        <v>116.73</v>
      </c>
      <c r="T117" s="15">
        <v>125.24</v>
      </c>
      <c r="U117" s="15">
        <v>124.78</v>
      </c>
      <c r="V117" s="15">
        <v>123.45</v>
      </c>
      <c r="W117" s="15">
        <v>122.33</v>
      </c>
      <c r="X117" s="15">
        <v>122.06</v>
      </c>
      <c r="Y117" s="15">
        <v>155.2</v>
      </c>
      <c r="Z117" s="15">
        <v>161.58</v>
      </c>
      <c r="AA117" s="15">
        <v>161.86</v>
      </c>
      <c r="AB117" s="15">
        <v>90.52</v>
      </c>
      <c r="AC117" s="15">
        <v>96.94</v>
      </c>
      <c r="AD117" s="15">
        <v>120.09</v>
      </c>
      <c r="AE117" s="15">
        <v>90.68</v>
      </c>
      <c r="AF117" s="15">
        <v>107.2</v>
      </c>
      <c r="AG117" s="15">
        <v>110.45</v>
      </c>
      <c r="AH117" s="15">
        <v>82.13</v>
      </c>
      <c r="AI117" s="15">
        <v>94.23</v>
      </c>
      <c r="AJ117" s="15">
        <v>92.25</v>
      </c>
      <c r="AK117" s="15">
        <v>75.89</v>
      </c>
      <c r="AL117" s="15">
        <v>102.63</v>
      </c>
      <c r="AM117" s="15">
        <v>96.56</v>
      </c>
      <c r="AN117" s="15">
        <v>126.98</v>
      </c>
      <c r="AO117" s="15">
        <v>123.23</v>
      </c>
      <c r="AP117" s="15">
        <v>121.5</v>
      </c>
      <c r="AT117" s="15">
        <v>92.71</v>
      </c>
      <c r="AU117" s="15">
        <v>101.31</v>
      </c>
      <c r="AV117" s="15">
        <v>102.4</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108.11</v>
      </c>
      <c r="F118" s="15">
        <v>108.29</v>
      </c>
      <c r="G118" s="15">
        <v>98.41</v>
      </c>
      <c r="H118" s="15">
        <v>99.5</v>
      </c>
      <c r="I118" s="15">
        <v>98.64</v>
      </c>
      <c r="J118" s="15">
        <v>115.07</v>
      </c>
      <c r="K118" s="15">
        <v>84.21</v>
      </c>
      <c r="L118" s="15">
        <v>90.92</v>
      </c>
      <c r="M118" s="15">
        <v>96.65</v>
      </c>
      <c r="N118" s="15">
        <v>91.51</v>
      </c>
      <c r="O118" s="15">
        <v>90.07</v>
      </c>
      <c r="P118" s="15"/>
      <c r="Q118" s="15"/>
      <c r="R118" s="15"/>
      <c r="S118" s="15">
        <v>134.41</v>
      </c>
      <c r="T118" s="15">
        <v>132.36</v>
      </c>
      <c r="U118" s="15">
        <v>127.16</v>
      </c>
      <c r="V118" s="15">
        <v>140.57</v>
      </c>
      <c r="W118" s="15">
        <v>124.03</v>
      </c>
      <c r="X118" s="15">
        <v>121.62</v>
      </c>
      <c r="Y118" s="15">
        <v>155.94</v>
      </c>
      <c r="Z118" s="15">
        <v>158.95</v>
      </c>
      <c r="AA118" s="15">
        <v>165.55</v>
      </c>
      <c r="AB118" s="15">
        <v>111.2</v>
      </c>
      <c r="AC118" s="15">
        <v>114.25</v>
      </c>
      <c r="AD118" s="15">
        <v>121.09</v>
      </c>
      <c r="AE118" s="15">
        <v>127.83</v>
      </c>
      <c r="AF118" s="15">
        <v>115.83</v>
      </c>
      <c r="AG118" s="15">
        <v>111.96</v>
      </c>
      <c r="AH118" s="15">
        <v>88.71</v>
      </c>
      <c r="AI118" s="15">
        <v>85.14</v>
      </c>
      <c r="AJ118" s="15">
        <v>93.6</v>
      </c>
      <c r="AK118" s="15">
        <v>116.59</v>
      </c>
      <c r="AL118" s="15">
        <v>95.63</v>
      </c>
      <c r="AM118" s="15">
        <v>99.22</v>
      </c>
      <c r="AN118" s="15">
        <v>149.81</v>
      </c>
      <c r="AO118" s="15">
        <v>121.17</v>
      </c>
      <c r="AP118" s="15">
        <v>120.81</v>
      </c>
      <c r="AT118" s="15">
        <v>105.11</v>
      </c>
      <c r="AU118" s="15">
        <v>101</v>
      </c>
      <c r="AV118" s="15">
        <v>103.49</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94.85</v>
      </c>
      <c r="I119" s="15">
        <v>98.4</v>
      </c>
      <c r="J119" s="15">
        <v>97.06</v>
      </c>
      <c r="K119" s="15">
        <v>87.05</v>
      </c>
      <c r="L119" s="15">
        <v>91</v>
      </c>
      <c r="M119" s="15">
        <v>95.08</v>
      </c>
      <c r="N119" s="15">
        <v>91.24</v>
      </c>
      <c r="O119" s="15">
        <v>89.66</v>
      </c>
      <c r="P119" s="15"/>
      <c r="Q119" s="15"/>
      <c r="R119" s="15"/>
      <c r="S119" s="15">
        <v>138.49</v>
      </c>
      <c r="T119" s="15">
        <v>130.37</v>
      </c>
      <c r="U119" s="15">
        <v>128.7</v>
      </c>
      <c r="V119" s="15">
        <v>131.05</v>
      </c>
      <c r="W119" s="15">
        <v>119.06</v>
      </c>
      <c r="X119" s="15">
        <v>120.96</v>
      </c>
      <c r="Y119" s="15">
        <v>171.89</v>
      </c>
      <c r="Z119" s="15">
        <v>173.81</v>
      </c>
      <c r="AA119" s="15">
        <v>171.65</v>
      </c>
      <c r="AB119" s="15">
        <v>111.96</v>
      </c>
      <c r="AC119" s="15">
        <v>111.74</v>
      </c>
      <c r="AD119" s="15">
        <v>122.26</v>
      </c>
      <c r="AE119" s="15">
        <v>115.73</v>
      </c>
      <c r="AF119" s="15">
        <v>113.06</v>
      </c>
      <c r="AG119" s="15">
        <v>113.4</v>
      </c>
      <c r="AH119" s="15">
        <v>118.72</v>
      </c>
      <c r="AI119" s="15">
        <v>104.38</v>
      </c>
      <c r="AJ119" s="15">
        <v>95.16</v>
      </c>
      <c r="AK119" s="15">
        <v>147.61</v>
      </c>
      <c r="AL119" s="15">
        <v>117.64</v>
      </c>
      <c r="AM119" s="15">
        <v>101.62</v>
      </c>
      <c r="AN119" s="15">
        <v>137.45</v>
      </c>
      <c r="AO119" s="15">
        <v>115.47</v>
      </c>
      <c r="AP119" s="15">
        <v>120.21</v>
      </c>
      <c r="AT119" s="15">
        <v>115.41</v>
      </c>
      <c r="AU119" s="15">
        <v>107.46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v>
      </c>
      <c r="F120" s="15">
        <v>109.4</v>
      </c>
      <c r="G120" s="15">
        <v>96.58</v>
      </c>
      <c r="H120" s="15">
        <v>93.32</v>
      </c>
      <c r="I120" s="15">
        <v>98.68</v>
      </c>
      <c r="J120" s="15">
        <v>87.04</v>
      </c>
      <c r="K120" s="15">
        <v>88.18</v>
      </c>
      <c r="L120" s="15">
        <v>91.32</v>
      </c>
      <c r="M120" s="15">
        <v>90.43</v>
      </c>
      <c r="N120" s="15">
        <v>85.77</v>
      </c>
      <c r="O120" s="15">
        <v>89.1</v>
      </c>
      <c r="P120" s="14"/>
      <c r="Q120" s="14"/>
      <c r="R120" s="14"/>
      <c r="S120" s="15">
        <v>125.09</v>
      </c>
      <c r="T120" s="15">
        <v>132.14</v>
      </c>
      <c r="U120" s="15">
        <v>129.47</v>
      </c>
      <c r="V120" s="15">
        <v>127.02</v>
      </c>
      <c r="W120" s="15">
        <v>119.09</v>
      </c>
      <c r="X120" s="15">
        <v>120.51</v>
      </c>
      <c r="Y120" s="15">
        <v>188.37</v>
      </c>
      <c r="Z120" s="15">
        <v>178.36</v>
      </c>
      <c r="AA120" s="15">
        <v>178.47</v>
      </c>
      <c r="AB120" s="15">
        <v>158.86</v>
      </c>
      <c r="AC120" s="15">
        <v>151.12</v>
      </c>
      <c r="AD120" s="15">
        <v>123.44</v>
      </c>
      <c r="AE120" s="15">
        <v>124.16</v>
      </c>
      <c r="AF120" s="15">
        <v>116.17</v>
      </c>
      <c r="AG120" s="15">
        <v>114.76</v>
      </c>
      <c r="AH120" s="15">
        <v>116.86</v>
      </c>
      <c r="AI120" s="15">
        <v>101.35</v>
      </c>
      <c r="AJ120" s="15">
        <v>96.34</v>
      </c>
      <c r="AK120" s="15">
        <v>135.56</v>
      </c>
      <c r="AL120" s="15">
        <v>100.32</v>
      </c>
      <c r="AM120" s="15">
        <v>103.47</v>
      </c>
      <c r="AN120" s="15">
        <v>124.13</v>
      </c>
      <c r="AO120" s="15">
        <v>117.26</v>
      </c>
      <c r="AP120" s="15">
        <v>120.16</v>
      </c>
      <c r="AT120" s="14">
        <v>114.47</v>
      </c>
      <c r="AU120" s="14">
        <v>104.48</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114.55</v>
      </c>
      <c r="F121" s="15">
        <v>109.93</v>
      </c>
      <c r="G121" s="15">
        <v>98.65</v>
      </c>
      <c r="H121" s="15">
        <v>100.23</v>
      </c>
      <c r="I121" s="15">
        <v>99.56</v>
      </c>
      <c r="J121" s="15">
        <v>73.94</v>
      </c>
      <c r="K121" s="15">
        <v>95.6</v>
      </c>
      <c r="L121" s="15">
        <v>91.74</v>
      </c>
      <c r="M121" s="15">
        <v>88.25</v>
      </c>
      <c r="N121" s="15">
        <v>90.72</v>
      </c>
      <c r="O121" s="15">
        <v>88.94</v>
      </c>
      <c r="P121" s="14"/>
      <c r="Q121" s="14"/>
      <c r="R121" s="14"/>
      <c r="S121" s="15">
        <v>110.53</v>
      </c>
      <c r="T121" s="15">
        <v>126.39</v>
      </c>
      <c r="U121" s="15">
        <v>130.03</v>
      </c>
      <c r="V121" s="15">
        <v>101.66</v>
      </c>
      <c r="W121" s="15">
        <v>118.97</v>
      </c>
      <c r="X121" s="15">
        <v>120.51</v>
      </c>
      <c r="Y121" s="15">
        <v>195.51</v>
      </c>
      <c r="Z121" s="15">
        <v>196.18</v>
      </c>
      <c r="AA121" s="15">
        <v>182.31</v>
      </c>
      <c r="AB121" s="15">
        <v>207.28</v>
      </c>
      <c r="AC121" s="15">
        <v>120.05</v>
      </c>
      <c r="AD121" s="15">
        <v>124.49</v>
      </c>
      <c r="AE121" s="15">
        <v>148.35</v>
      </c>
      <c r="AF121" s="15">
        <v>110.77</v>
      </c>
      <c r="AG121" s="15">
        <v>116.2</v>
      </c>
      <c r="AH121" s="15">
        <v>100.44</v>
      </c>
      <c r="AI121" s="15">
        <v>95.73</v>
      </c>
      <c r="AJ121" s="15">
        <v>97</v>
      </c>
      <c r="AK121" s="15">
        <v>128.81</v>
      </c>
      <c r="AL121" s="15">
        <v>103.74</v>
      </c>
      <c r="AM121" s="15">
        <v>105.16</v>
      </c>
      <c r="AN121" s="15">
        <v>128.81</v>
      </c>
      <c r="AO121" s="15">
        <v>128.46</v>
      </c>
      <c r="AP121" s="15">
        <v>120.23</v>
      </c>
      <c r="AT121" s="14">
        <v>117.67</v>
      </c>
      <c r="AU121" s="14">
        <v>113.75</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111.03</v>
      </c>
      <c r="F122" s="15">
        <v>110.27</v>
      </c>
      <c r="G122" s="15">
        <v>88.44</v>
      </c>
      <c r="H122" s="15">
        <v>103.73</v>
      </c>
      <c r="I122" s="15">
        <v>100.47</v>
      </c>
      <c r="J122" s="15">
        <v>79.24</v>
      </c>
      <c r="K122" s="15">
        <v>91.59</v>
      </c>
      <c r="L122" s="15">
        <v>92.11</v>
      </c>
      <c r="M122" s="15">
        <v>81.84</v>
      </c>
      <c r="N122" s="15">
        <v>86.72</v>
      </c>
      <c r="O122" s="15">
        <v>89.02</v>
      </c>
      <c r="P122" s="14"/>
      <c r="Q122" s="14"/>
      <c r="R122" s="14"/>
      <c r="S122" s="15">
        <v>117.64</v>
      </c>
      <c r="T122" s="15">
        <v>133.05</v>
      </c>
      <c r="U122" s="15">
        <v>130.75</v>
      </c>
      <c r="V122" s="15">
        <v>112.45</v>
      </c>
      <c r="W122" s="15">
        <v>121.31</v>
      </c>
      <c r="X122" s="15">
        <v>120.8</v>
      </c>
      <c r="Y122" s="15">
        <v>187.33</v>
      </c>
      <c r="Z122" s="15">
        <v>178.54</v>
      </c>
      <c r="AA122" s="15">
        <v>181.31</v>
      </c>
      <c r="AB122" s="15">
        <v>138.72</v>
      </c>
      <c r="AC122" s="15">
        <v>157.64</v>
      </c>
      <c r="AD122" s="15">
        <v>125.37</v>
      </c>
      <c r="AE122" s="15">
        <v>98.96</v>
      </c>
      <c r="AF122" s="15">
        <v>123.07</v>
      </c>
      <c r="AG122" s="15">
        <v>117.76</v>
      </c>
      <c r="AH122" s="15">
        <v>112.41</v>
      </c>
      <c r="AI122" s="15">
        <v>113.79</v>
      </c>
      <c r="AJ122" s="15">
        <v>97.14</v>
      </c>
      <c r="AK122" s="15">
        <v>104.21</v>
      </c>
      <c r="AL122" s="15">
        <v>106.65</v>
      </c>
      <c r="AM122" s="15">
        <v>107.08</v>
      </c>
      <c r="AN122" s="15">
        <v>103.75</v>
      </c>
      <c r="AO122" s="15">
        <v>118.83</v>
      </c>
      <c r="AP122" s="15">
        <v>119.7</v>
      </c>
      <c r="AT122" s="14">
        <v>104.91</v>
      </c>
      <c r="AU122" s="14">
        <v>113.06</v>
      </c>
      <c r="AV122" s="14">
        <v>106.92</v>
      </c>
      <c r="AW122" s="15"/>
      <c r="AX122" s="15"/>
      <c r="AY122" s="15"/>
      <c r="AZ122" s="15"/>
      <c r="BA122" s="15"/>
      <c r="BB122" s="15"/>
      <c r="BC122" s="15"/>
      <c r="BD122" s="15"/>
    </row>
    <row r="123" spans="1:48" ht="12.75">
      <c r="A123" s="18" t="s">
        <v>103</v>
      </c>
      <c r="B123" s="19" t="s">
        <v>158</v>
      </c>
      <c r="C123" s="18" t="s">
        <v>104</v>
      </c>
      <c r="D123" s="15">
        <v>105</v>
      </c>
      <c r="E123" s="15">
        <v>114.12</v>
      </c>
      <c r="F123" s="15">
        <v>110.4</v>
      </c>
      <c r="G123" s="15">
        <v>96.74</v>
      </c>
      <c r="H123" s="15">
        <v>101.25</v>
      </c>
      <c r="I123" s="15">
        <v>101.05</v>
      </c>
      <c r="J123" s="15">
        <v>108.13</v>
      </c>
      <c r="K123" s="15">
        <v>94.35</v>
      </c>
      <c r="L123" s="15">
        <v>92.43</v>
      </c>
      <c r="M123" s="15">
        <v>87.32</v>
      </c>
      <c r="N123" s="15">
        <v>90.14</v>
      </c>
      <c r="O123" s="15">
        <v>89.34</v>
      </c>
      <c r="P123" s="14"/>
      <c r="Q123" s="14"/>
      <c r="R123" s="14"/>
      <c r="S123" s="15">
        <v>118.12</v>
      </c>
      <c r="T123" s="15">
        <v>130.74</v>
      </c>
      <c r="U123" s="15">
        <v>131.46</v>
      </c>
      <c r="V123" s="15">
        <v>107.01</v>
      </c>
      <c r="W123" s="15">
        <v>116.41</v>
      </c>
      <c r="X123" s="15">
        <v>121.49</v>
      </c>
      <c r="Y123" s="15">
        <v>176.11</v>
      </c>
      <c r="Z123" s="15">
        <v>176.87</v>
      </c>
      <c r="AA123" s="15">
        <v>179.12</v>
      </c>
      <c r="AB123" s="15">
        <v>106.89</v>
      </c>
      <c r="AC123" s="15">
        <v>110.31</v>
      </c>
      <c r="AD123" s="15">
        <v>126.13</v>
      </c>
      <c r="AE123" s="15">
        <v>105.87</v>
      </c>
      <c r="AF123" s="15">
        <v>118.34</v>
      </c>
      <c r="AG123" s="15">
        <v>119.25</v>
      </c>
      <c r="AH123" s="15">
        <v>80.97</v>
      </c>
      <c r="AI123" s="15">
        <v>90.2</v>
      </c>
      <c r="AJ123" s="15">
        <v>96.6</v>
      </c>
      <c r="AK123" s="15">
        <v>97.68</v>
      </c>
      <c r="AL123" s="15">
        <v>106.73</v>
      </c>
      <c r="AM123" s="15">
        <v>109.17</v>
      </c>
      <c r="AN123" s="15">
        <v>114.41</v>
      </c>
      <c r="AO123" s="15">
        <v>122.79</v>
      </c>
      <c r="AP123" s="15">
        <v>118.68</v>
      </c>
      <c r="AT123" s="14">
        <v>95.67</v>
      </c>
      <c r="AU123" s="14">
        <v>103.25</v>
      </c>
      <c r="AV123" s="14">
        <v>106.08</v>
      </c>
    </row>
    <row r="124" spans="1:48" ht="12.75">
      <c r="A124" s="18" t="s">
        <v>105</v>
      </c>
      <c r="B124" s="19" t="s">
        <v>158</v>
      </c>
      <c r="C124" s="18" t="s">
        <v>106</v>
      </c>
      <c r="D124" s="15">
        <v>75.34</v>
      </c>
      <c r="E124" s="15">
        <v>107.13</v>
      </c>
      <c r="F124" s="15">
        <v>110.42</v>
      </c>
      <c r="G124" s="15">
        <v>102.12</v>
      </c>
      <c r="H124" s="15">
        <v>95.55</v>
      </c>
      <c r="I124" s="15">
        <v>101.74</v>
      </c>
      <c r="J124" s="15">
        <v>100.98</v>
      </c>
      <c r="K124" s="15">
        <v>88.74</v>
      </c>
      <c r="L124" s="15">
        <v>92.77</v>
      </c>
      <c r="M124" s="15">
        <v>96.72</v>
      </c>
      <c r="N124" s="15">
        <v>89.4</v>
      </c>
      <c r="O124" s="15">
        <v>89.79</v>
      </c>
      <c r="P124" s="14"/>
      <c r="Q124" s="14"/>
      <c r="R124" s="14"/>
      <c r="S124" s="15">
        <v>145.72</v>
      </c>
      <c r="T124" s="15">
        <v>132.81</v>
      </c>
      <c r="U124" s="15">
        <v>132.09</v>
      </c>
      <c r="V124" s="15">
        <v>120.35</v>
      </c>
      <c r="W124" s="15">
        <v>115.69</v>
      </c>
      <c r="X124" s="15">
        <v>123.42</v>
      </c>
      <c r="Y124" s="15">
        <v>201.67</v>
      </c>
      <c r="Z124" s="15">
        <v>179.92</v>
      </c>
      <c r="AA124" s="15">
        <v>177.9</v>
      </c>
      <c r="AB124" s="15">
        <v>285.33</v>
      </c>
      <c r="AC124" s="15">
        <v>277.89</v>
      </c>
      <c r="AD124" s="15">
        <v>126.9</v>
      </c>
      <c r="AE124" s="15">
        <v>130.94</v>
      </c>
      <c r="AF124" s="15">
        <v>125.01</v>
      </c>
      <c r="AG124" s="15">
        <v>120.59</v>
      </c>
      <c r="AH124" s="15">
        <v>84.11</v>
      </c>
      <c r="AI124" s="15">
        <v>83.95</v>
      </c>
      <c r="AJ124" s="15">
        <v>96.38</v>
      </c>
      <c r="AK124" s="15">
        <v>101.73</v>
      </c>
      <c r="AL124" s="15">
        <v>104.52</v>
      </c>
      <c r="AM124" s="15">
        <v>111.66</v>
      </c>
      <c r="AN124" s="15">
        <v>107.51</v>
      </c>
      <c r="AO124" s="15">
        <v>111.54</v>
      </c>
      <c r="AP124" s="15">
        <v>117.62</v>
      </c>
      <c r="AT124" s="14">
        <v>110.53</v>
      </c>
      <c r="AU124" s="14">
        <v>105.74</v>
      </c>
      <c r="AV124" s="14">
        <v>105.22</v>
      </c>
    </row>
    <row r="125" spans="1:48" ht="12.75">
      <c r="A125" s="18" t="s">
        <v>107</v>
      </c>
      <c r="B125" s="19" t="s">
        <v>158</v>
      </c>
      <c r="C125" s="18" t="s">
        <v>108</v>
      </c>
      <c r="D125" s="15">
        <v>103.94</v>
      </c>
      <c r="E125" s="15">
        <v>107.86</v>
      </c>
      <c r="F125" s="15">
        <v>110.55</v>
      </c>
      <c r="G125" s="15">
        <v>111.2</v>
      </c>
      <c r="H125" s="15">
        <v>110.47</v>
      </c>
      <c r="I125" s="15">
        <v>102.62</v>
      </c>
      <c r="J125" s="15">
        <v>93.59</v>
      </c>
      <c r="K125" s="15">
        <v>102.85</v>
      </c>
      <c r="L125" s="15">
        <v>93.06</v>
      </c>
      <c r="M125" s="15">
        <v>87.88</v>
      </c>
      <c r="N125" s="15">
        <v>89.62</v>
      </c>
      <c r="O125" s="15">
        <v>90.33</v>
      </c>
      <c r="P125" s="14"/>
      <c r="Q125" s="14"/>
      <c r="R125" s="14"/>
      <c r="S125" s="15">
        <v>153.84</v>
      </c>
      <c r="T125" s="15">
        <v>133.51</v>
      </c>
      <c r="U125" s="15">
        <v>132.61</v>
      </c>
      <c r="V125" s="15">
        <v>132.99</v>
      </c>
      <c r="W125" s="15">
        <v>139.01</v>
      </c>
      <c r="X125" s="15">
        <v>125.88</v>
      </c>
      <c r="Y125" s="15">
        <v>180.26</v>
      </c>
      <c r="Z125" s="15">
        <v>178.6</v>
      </c>
      <c r="AA125" s="15">
        <v>175.65</v>
      </c>
      <c r="AB125" s="15">
        <v>129.39</v>
      </c>
      <c r="AC125" s="15">
        <v>138.66</v>
      </c>
      <c r="AD125" s="15">
        <v>127.72</v>
      </c>
      <c r="AE125" s="15">
        <v>118.79</v>
      </c>
      <c r="AF125" s="15">
        <v>123.15</v>
      </c>
      <c r="AG125" s="15">
        <v>121.74</v>
      </c>
      <c r="AH125" s="15">
        <v>94.71</v>
      </c>
      <c r="AI125" s="15">
        <v>97.62</v>
      </c>
      <c r="AJ125" s="15">
        <v>97.09</v>
      </c>
      <c r="AK125" s="15">
        <v>123</v>
      </c>
      <c r="AL125" s="15">
        <v>126.6</v>
      </c>
      <c r="AM125" s="15">
        <v>114.36</v>
      </c>
      <c r="AN125" s="15">
        <v>122.32</v>
      </c>
      <c r="AO125" s="15">
        <v>125.18</v>
      </c>
      <c r="AP125" s="15">
        <v>116.56</v>
      </c>
      <c r="AT125" s="14">
        <v>107.75</v>
      </c>
      <c r="AU125" s="14">
        <v>102.73</v>
      </c>
      <c r="AV125" s="14">
        <v>104.54</v>
      </c>
    </row>
    <row r="126" spans="1:48" ht="12.75">
      <c r="A126" s="18" t="s">
        <v>109</v>
      </c>
      <c r="B126" s="19" t="s">
        <v>158</v>
      </c>
      <c r="C126" s="18" t="s">
        <v>110</v>
      </c>
      <c r="D126" s="15">
        <v>114.69</v>
      </c>
      <c r="E126" s="15">
        <v>111.76</v>
      </c>
      <c r="F126" s="15">
        <v>110.84</v>
      </c>
      <c r="G126" s="15">
        <v>109.45</v>
      </c>
      <c r="H126" s="15">
        <v>104.31</v>
      </c>
      <c r="I126" s="15">
        <v>103.01</v>
      </c>
      <c r="J126" s="15">
        <v>86.45</v>
      </c>
      <c r="K126" s="15">
        <v>92.19</v>
      </c>
      <c r="L126" s="15">
        <v>93.18</v>
      </c>
      <c r="M126" s="15">
        <v>77.13</v>
      </c>
      <c r="N126" s="15">
        <v>73.5</v>
      </c>
      <c r="O126" s="15">
        <v>91.08</v>
      </c>
      <c r="P126" s="14"/>
      <c r="Q126" s="14"/>
      <c r="R126" s="14"/>
      <c r="S126" s="15">
        <v>147.8</v>
      </c>
      <c r="T126" s="15">
        <v>134.43</v>
      </c>
      <c r="U126" s="15">
        <v>132.89</v>
      </c>
      <c r="V126" s="15">
        <v>133.58</v>
      </c>
      <c r="W126" s="15">
        <v>126.32</v>
      </c>
      <c r="X126" s="15">
        <v>127.08</v>
      </c>
      <c r="Y126" s="15">
        <v>184.63</v>
      </c>
      <c r="Z126" s="15">
        <v>170.53</v>
      </c>
      <c r="AA126" s="15">
        <v>172.11</v>
      </c>
      <c r="AB126" s="15">
        <v>113.65</v>
      </c>
      <c r="AC126" s="15">
        <v>131.77</v>
      </c>
      <c r="AD126" s="15">
        <v>128.45</v>
      </c>
      <c r="AE126" s="15">
        <v>128.82</v>
      </c>
      <c r="AF126" s="15">
        <v>121.31</v>
      </c>
      <c r="AG126" s="15">
        <v>122.79</v>
      </c>
      <c r="AH126" s="15">
        <v>83.82</v>
      </c>
      <c r="AI126" s="15">
        <v>91.14</v>
      </c>
      <c r="AJ126" s="15">
        <v>98.37</v>
      </c>
      <c r="AK126" s="15">
        <v>97.55</v>
      </c>
      <c r="AL126" s="15">
        <v>109.66</v>
      </c>
      <c r="AM126" s="15">
        <v>116.89</v>
      </c>
      <c r="AN126" s="15">
        <v>108.44</v>
      </c>
      <c r="AO126" s="15">
        <v>111.76</v>
      </c>
      <c r="AP126" s="15">
        <v>115.18</v>
      </c>
      <c r="AT126" s="14">
        <v>101.16</v>
      </c>
      <c r="AU126" s="14">
        <v>101.03</v>
      </c>
      <c r="AV126" s="14">
        <v>104.2</v>
      </c>
    </row>
    <row r="127" spans="1:48" ht="12.75">
      <c r="A127" s="18" t="s">
        <v>111</v>
      </c>
      <c r="B127" s="19" t="s">
        <v>158</v>
      </c>
      <c r="C127" s="18" t="s">
        <v>112</v>
      </c>
      <c r="D127" s="15">
        <v>134.65</v>
      </c>
      <c r="E127" s="15">
        <v>113.6</v>
      </c>
      <c r="F127" s="15">
        <v>111.1</v>
      </c>
      <c r="G127" s="15">
        <v>111.96</v>
      </c>
      <c r="H127" s="15">
        <v>103.3</v>
      </c>
      <c r="I127" s="15">
        <v>102.91</v>
      </c>
      <c r="J127" s="15">
        <v>90.84</v>
      </c>
      <c r="K127" s="15">
        <v>92.48</v>
      </c>
      <c r="L127" s="15">
        <v>93.21</v>
      </c>
      <c r="M127" s="15">
        <v>36.4</v>
      </c>
      <c r="N127" s="15">
        <v>34.96</v>
      </c>
      <c r="O127" s="15">
        <v>92.24</v>
      </c>
      <c r="P127" s="14"/>
      <c r="Q127" s="14"/>
      <c r="R127" s="14"/>
      <c r="S127" s="15">
        <v>148.81</v>
      </c>
      <c r="T127" s="15">
        <v>134.39</v>
      </c>
      <c r="U127" s="15">
        <v>132.81</v>
      </c>
      <c r="V127" s="15">
        <v>140.51</v>
      </c>
      <c r="W127" s="15">
        <v>128.71</v>
      </c>
      <c r="X127" s="15">
        <v>127.36</v>
      </c>
      <c r="Y127" s="15">
        <v>171.8</v>
      </c>
      <c r="Z127" s="15">
        <v>164.14</v>
      </c>
      <c r="AA127" s="15">
        <v>169.76</v>
      </c>
      <c r="AB127" s="15">
        <v>147.32</v>
      </c>
      <c r="AC127" s="15">
        <v>134.34</v>
      </c>
      <c r="AD127" s="15">
        <v>129.11</v>
      </c>
      <c r="AE127" s="15">
        <v>144.96</v>
      </c>
      <c r="AF127" s="15">
        <v>128.92</v>
      </c>
      <c r="AG127" s="15">
        <v>123.78</v>
      </c>
      <c r="AH127" s="15">
        <v>100.26</v>
      </c>
      <c r="AI127" s="15">
        <v>102.21</v>
      </c>
      <c r="AJ127" s="15">
        <v>100</v>
      </c>
      <c r="AK127" s="15">
        <v>115.55</v>
      </c>
      <c r="AL127" s="15">
        <v>116</v>
      </c>
      <c r="AM127" s="15">
        <v>119.64</v>
      </c>
      <c r="AN127" s="15">
        <v>130.38</v>
      </c>
      <c r="AO127" s="15">
        <v>115.26</v>
      </c>
      <c r="AP127" s="15">
        <v>113.68</v>
      </c>
      <c r="AT127" s="14">
        <v>99.72</v>
      </c>
      <c r="AU127" s="14">
        <v>99.88</v>
      </c>
      <c r="AV127" s="14">
        <v>104.54</v>
      </c>
    </row>
    <row r="128" spans="1:48" ht="12.75">
      <c r="A128" s="18" t="s">
        <v>113</v>
      </c>
      <c r="B128" s="19" t="s">
        <v>158</v>
      </c>
      <c r="C128" s="18" t="s">
        <v>114</v>
      </c>
      <c r="D128" s="15">
        <v>104.05</v>
      </c>
      <c r="E128" s="15">
        <v>108.78</v>
      </c>
      <c r="F128" s="15">
        <v>111.27</v>
      </c>
      <c r="G128" s="15">
        <v>91.1</v>
      </c>
      <c r="H128" s="15">
        <v>93.83</v>
      </c>
      <c r="I128" s="15">
        <v>103.13</v>
      </c>
      <c r="J128" s="15">
        <v>66.91</v>
      </c>
      <c r="K128" s="15">
        <v>94.09</v>
      </c>
      <c r="L128" s="15">
        <v>93.27</v>
      </c>
      <c r="M128" s="15">
        <v>51.32</v>
      </c>
      <c r="N128" s="15">
        <v>59.3</v>
      </c>
      <c r="O128" s="15">
        <v>93.58</v>
      </c>
      <c r="P128" s="14"/>
      <c r="Q128" s="14"/>
      <c r="R128" s="14"/>
      <c r="S128" s="15">
        <v>126.47</v>
      </c>
      <c r="T128" s="15">
        <v>128.2</v>
      </c>
      <c r="U128" s="15">
        <v>132.75</v>
      </c>
      <c r="V128" s="15">
        <v>113.29</v>
      </c>
      <c r="W128" s="15">
        <v>127.83</v>
      </c>
      <c r="X128" s="15">
        <v>127.49</v>
      </c>
      <c r="Y128" s="15">
        <v>130.56</v>
      </c>
      <c r="Z128" s="15">
        <v>171.05</v>
      </c>
      <c r="AA128" s="15">
        <v>169.68</v>
      </c>
      <c r="AB128" s="15">
        <v>88.4</v>
      </c>
      <c r="AC128" s="15">
        <v>128.58</v>
      </c>
      <c r="AD128" s="15">
        <v>129.74</v>
      </c>
      <c r="AE128" s="15">
        <v>100.26</v>
      </c>
      <c r="AF128" s="15">
        <v>128.48</v>
      </c>
      <c r="AG128" s="15">
        <v>124.52</v>
      </c>
      <c r="AH128" s="15">
        <v>104.53</v>
      </c>
      <c r="AI128" s="15">
        <v>103.32</v>
      </c>
      <c r="AJ128" s="15">
        <v>101.7</v>
      </c>
      <c r="AK128" s="15">
        <v>77.56</v>
      </c>
      <c r="AL128" s="15">
        <v>130.42</v>
      </c>
      <c r="AM128" s="15">
        <v>122.65</v>
      </c>
      <c r="AN128" s="15">
        <v>67.44</v>
      </c>
      <c r="AO128" s="15">
        <v>99.82</v>
      </c>
      <c r="AP128" s="15">
        <v>112.86</v>
      </c>
      <c r="AT128" s="14">
        <v>90.8</v>
      </c>
      <c r="AU128" s="14">
        <v>102.16</v>
      </c>
      <c r="AV128" s="14">
        <v>105.74</v>
      </c>
    </row>
    <row r="129" spans="1:48" ht="12.75">
      <c r="A129" s="18" t="s">
        <v>115</v>
      </c>
      <c r="B129" s="19" t="s">
        <v>158</v>
      </c>
      <c r="C129" s="18" t="s">
        <v>116</v>
      </c>
      <c r="D129" s="15">
        <v>98.47</v>
      </c>
      <c r="E129" s="15">
        <v>107.39</v>
      </c>
      <c r="F129" s="15">
        <v>111.58</v>
      </c>
      <c r="G129" s="15">
        <v>107.48</v>
      </c>
      <c r="H129" s="15">
        <v>106.34</v>
      </c>
      <c r="I129" s="15">
        <v>104.05</v>
      </c>
      <c r="J129" s="15">
        <v>102.46</v>
      </c>
      <c r="K129" s="15">
        <v>84.62</v>
      </c>
      <c r="L129" s="15">
        <v>93.44</v>
      </c>
      <c r="M129" s="15">
        <v>85.98</v>
      </c>
      <c r="N129" s="15">
        <v>86.5</v>
      </c>
      <c r="O129" s="15">
        <v>94.37</v>
      </c>
      <c r="P129" s="14"/>
      <c r="Q129" s="14"/>
      <c r="R129" s="14"/>
      <c r="S129" s="15">
        <v>119.37</v>
      </c>
      <c r="T129" s="15">
        <v>131.08</v>
      </c>
      <c r="U129" s="15">
        <v>133.39</v>
      </c>
      <c r="V129" s="15">
        <v>127.63</v>
      </c>
      <c r="W129" s="15">
        <v>122.95</v>
      </c>
      <c r="X129" s="15">
        <v>127.82</v>
      </c>
      <c r="Y129" s="15">
        <v>172.55</v>
      </c>
      <c r="Z129" s="15">
        <v>173.47</v>
      </c>
      <c r="AA129" s="15">
        <v>169.29</v>
      </c>
      <c r="AB129" s="15">
        <v>131.52</v>
      </c>
      <c r="AC129" s="15">
        <v>134.05</v>
      </c>
      <c r="AD129" s="15">
        <v>130.34</v>
      </c>
      <c r="AE129" s="15">
        <v>109.18</v>
      </c>
      <c r="AF129" s="15">
        <v>126.14</v>
      </c>
      <c r="AG129" s="15">
        <v>124.98</v>
      </c>
      <c r="AH129" s="15">
        <v>92.06</v>
      </c>
      <c r="AI129" s="15">
        <v>105.75</v>
      </c>
      <c r="AJ129" s="15">
        <v>103.17</v>
      </c>
      <c r="AK129" s="15">
        <v>96.3</v>
      </c>
      <c r="AL129" s="15">
        <v>129.82</v>
      </c>
      <c r="AM129" s="15">
        <v>125.28</v>
      </c>
      <c r="AN129" s="15">
        <v>121.58</v>
      </c>
      <c r="AO129" s="15">
        <v>113.21</v>
      </c>
      <c r="AP129" s="15">
        <v>113.28</v>
      </c>
      <c r="AT129" s="14">
        <v>100.68</v>
      </c>
      <c r="AU129" s="14">
        <v>110.28</v>
      </c>
      <c r="AV129" s="14">
        <v>107.45</v>
      </c>
    </row>
    <row r="130" spans="1:48" ht="12.75">
      <c r="A130" s="18" t="s">
        <v>117</v>
      </c>
      <c r="B130" s="19" t="s">
        <v>158</v>
      </c>
      <c r="C130" s="18" t="s">
        <v>118</v>
      </c>
      <c r="D130" s="15">
        <v>103.75</v>
      </c>
      <c r="E130" s="15">
        <v>109.66</v>
      </c>
      <c r="F130" s="15">
        <v>112.17</v>
      </c>
      <c r="G130" s="15">
        <v>104.85</v>
      </c>
      <c r="H130" s="15">
        <v>105.9</v>
      </c>
      <c r="I130" s="15">
        <v>105.15</v>
      </c>
      <c r="J130" s="15">
        <v>127.15</v>
      </c>
      <c r="K130" s="15">
        <v>95.18</v>
      </c>
      <c r="L130" s="15">
        <v>93.82</v>
      </c>
      <c r="M130" s="15">
        <v>95.83</v>
      </c>
      <c r="N130" s="15">
        <v>90.78</v>
      </c>
      <c r="O130" s="15">
        <v>94.63</v>
      </c>
      <c r="P130" s="14"/>
      <c r="Q130" s="14"/>
      <c r="R130" s="14"/>
      <c r="S130" s="15">
        <v>123.62</v>
      </c>
      <c r="T130" s="15">
        <v>124.5</v>
      </c>
      <c r="U130" s="15">
        <v>135.44</v>
      </c>
      <c r="V130" s="15">
        <v>149.55</v>
      </c>
      <c r="W130" s="15">
        <v>133</v>
      </c>
      <c r="X130" s="15">
        <v>128.5</v>
      </c>
      <c r="Y130" s="15">
        <v>162.09</v>
      </c>
      <c r="Z130" s="15">
        <v>166.81</v>
      </c>
      <c r="AA130" s="15">
        <v>166.9</v>
      </c>
      <c r="AB130" s="15">
        <v>195.98</v>
      </c>
      <c r="AC130" s="15">
        <v>200.57</v>
      </c>
      <c r="AD130" s="15">
        <v>130.94</v>
      </c>
      <c r="AE130" s="15">
        <v>132.46</v>
      </c>
      <c r="AF130" s="15">
        <v>121.58</v>
      </c>
      <c r="AG130" s="15">
        <v>125.4</v>
      </c>
      <c r="AH130" s="15">
        <v>114.18</v>
      </c>
      <c r="AI130" s="15">
        <v>108.94</v>
      </c>
      <c r="AJ130" s="15">
        <v>104.31</v>
      </c>
      <c r="AK130" s="15">
        <v>169.33</v>
      </c>
      <c r="AL130" s="15">
        <v>136.14</v>
      </c>
      <c r="AM130" s="15">
        <v>127.23</v>
      </c>
      <c r="AN130" s="15">
        <v>140.15</v>
      </c>
      <c r="AO130" s="15">
        <v>111.82</v>
      </c>
      <c r="AP130" s="15">
        <v>114.5</v>
      </c>
      <c r="AT130" s="14">
        <v>116.21</v>
      </c>
      <c r="AU130" s="14">
        <v>112.03</v>
      </c>
      <c r="AV130" s="14">
        <v>108.92</v>
      </c>
    </row>
    <row r="131" spans="1:48" ht="12.75">
      <c r="A131" s="18" t="s">
        <v>119</v>
      </c>
      <c r="B131" s="19" t="s">
        <v>158</v>
      </c>
      <c r="C131" s="18" t="s">
        <v>119</v>
      </c>
      <c r="D131" s="15">
        <v>139.88</v>
      </c>
      <c r="E131" s="15">
        <v>114.82</v>
      </c>
      <c r="F131" s="15">
        <v>112.91</v>
      </c>
      <c r="G131" s="15">
        <v>106.09</v>
      </c>
      <c r="H131" s="15">
        <v>101.6</v>
      </c>
      <c r="I131" s="15">
        <v>106.28</v>
      </c>
      <c r="J131" s="15">
        <v>103.68</v>
      </c>
      <c r="K131" s="15">
        <v>92.92</v>
      </c>
      <c r="L131" s="15">
        <v>94.31</v>
      </c>
      <c r="M131" s="15">
        <v>92.01</v>
      </c>
      <c r="N131" s="15">
        <v>89.07</v>
      </c>
      <c r="O131" s="15">
        <v>94.88</v>
      </c>
      <c r="P131" s="14"/>
      <c r="Q131" s="14"/>
      <c r="R131" s="14"/>
      <c r="S131" s="15">
        <v>142.09</v>
      </c>
      <c r="T131" s="15">
        <v>137.56</v>
      </c>
      <c r="U131" s="15">
        <v>139.29</v>
      </c>
      <c r="V131" s="15">
        <v>136.8</v>
      </c>
      <c r="W131" s="15">
        <v>124.8</v>
      </c>
      <c r="X131" s="15">
        <v>129.21</v>
      </c>
      <c r="Y131" s="15">
        <v>157.4</v>
      </c>
      <c r="Z131" s="15">
        <v>159.96</v>
      </c>
      <c r="AA131" s="15">
        <v>164.64</v>
      </c>
      <c r="AB131" s="15">
        <v>127.46</v>
      </c>
      <c r="AC131" s="15">
        <v>123.42</v>
      </c>
      <c r="AD131" s="15">
        <v>131.56</v>
      </c>
      <c r="AE131" s="15">
        <v>122.04</v>
      </c>
      <c r="AF131" s="15">
        <v>119.97</v>
      </c>
      <c r="AG131" s="15">
        <v>126.12</v>
      </c>
      <c r="AH131" s="15">
        <v>107.45</v>
      </c>
      <c r="AI131" s="15">
        <v>96</v>
      </c>
      <c r="AJ131" s="15">
        <v>105.39</v>
      </c>
      <c r="AK131" s="15">
        <v>149.8</v>
      </c>
      <c r="AL131" s="15">
        <v>125.59</v>
      </c>
      <c r="AM131" s="15">
        <v>128.67</v>
      </c>
      <c r="AN131" s="15">
        <v>144.03</v>
      </c>
      <c r="AO131" s="15">
        <v>120.63</v>
      </c>
      <c r="AP131" s="15">
        <v>115.77</v>
      </c>
      <c r="AT131" s="14">
        <v>111.72</v>
      </c>
      <c r="AU131" s="14">
        <v>105.12</v>
      </c>
      <c r="AV131" s="14">
        <v>110.21</v>
      </c>
    </row>
    <row r="132" spans="1:48" ht="12.75">
      <c r="A132" s="18" t="s">
        <v>120</v>
      </c>
      <c r="B132" s="19" t="s">
        <v>158</v>
      </c>
      <c r="C132" s="18" t="s">
        <v>120</v>
      </c>
      <c r="D132" s="15">
        <v>132.07</v>
      </c>
      <c r="E132" s="15">
        <v>115.67</v>
      </c>
      <c r="F132" s="15">
        <v>113.58</v>
      </c>
      <c r="G132" s="15">
        <v>111.36</v>
      </c>
      <c r="H132" s="15">
        <v>108.09</v>
      </c>
      <c r="I132" s="15">
        <v>107.78</v>
      </c>
      <c r="J132" s="15">
        <v>92.21</v>
      </c>
      <c r="K132" s="15">
        <v>93.31</v>
      </c>
      <c r="L132" s="15">
        <v>94.85</v>
      </c>
      <c r="M132" s="15">
        <v>98.64</v>
      </c>
      <c r="N132" s="15">
        <v>93.86</v>
      </c>
      <c r="O132" s="15">
        <v>95.36</v>
      </c>
      <c r="P132" s="14"/>
      <c r="Q132" s="14"/>
      <c r="R132" s="14"/>
      <c r="S132" s="15">
        <v>137.92</v>
      </c>
      <c r="T132" s="15">
        <v>147.97</v>
      </c>
      <c r="U132" s="15">
        <v>143.88</v>
      </c>
      <c r="V132" s="15">
        <v>136.06</v>
      </c>
      <c r="W132" s="15">
        <v>128.04</v>
      </c>
      <c r="X132" s="15">
        <v>130.4</v>
      </c>
      <c r="Y132" s="15">
        <v>175.19</v>
      </c>
      <c r="Z132" s="15">
        <v>165.05</v>
      </c>
      <c r="AA132" s="15">
        <v>164.05</v>
      </c>
      <c r="AB132" s="15">
        <v>139.59</v>
      </c>
      <c r="AC132" s="15">
        <v>133.87</v>
      </c>
      <c r="AD132" s="15">
        <v>132.25</v>
      </c>
      <c r="AE132" s="15">
        <v>125.6</v>
      </c>
      <c r="AF132" s="15">
        <v>119.41</v>
      </c>
      <c r="AG132" s="15">
        <v>127.38</v>
      </c>
      <c r="AH132" s="15">
        <v>128.13</v>
      </c>
      <c r="AI132" s="15">
        <v>110.67</v>
      </c>
      <c r="AJ132" s="15">
        <v>106.78</v>
      </c>
      <c r="AK132" s="15">
        <v>163.38</v>
      </c>
      <c r="AL132" s="15">
        <v>124.08</v>
      </c>
      <c r="AM132" s="15">
        <v>130.18</v>
      </c>
      <c r="AN132" s="15">
        <v>119.19</v>
      </c>
      <c r="AO132" s="15">
        <v>115.17</v>
      </c>
      <c r="AP132" s="15">
        <v>116.82</v>
      </c>
      <c r="AT132" s="14">
        <v>121.58</v>
      </c>
      <c r="AU132" s="14">
        <v>111.86</v>
      </c>
      <c r="AV132" s="14">
        <v>111.9</v>
      </c>
    </row>
    <row r="133" spans="1:48" ht="12.75">
      <c r="A133" s="18" t="s">
        <v>121</v>
      </c>
      <c r="B133" s="19" t="s">
        <v>158</v>
      </c>
      <c r="C133" s="18" t="s">
        <v>121</v>
      </c>
      <c r="D133" s="15">
        <v>128.3</v>
      </c>
      <c r="E133" s="15">
        <v>111.38</v>
      </c>
      <c r="F133" s="15">
        <v>114.19</v>
      </c>
      <c r="G133" s="15">
        <v>114.32</v>
      </c>
      <c r="H133" s="15">
        <v>119.62</v>
      </c>
      <c r="I133" s="15">
        <v>108.99</v>
      </c>
      <c r="J133" s="15">
        <v>67.45</v>
      </c>
      <c r="K133" s="15">
        <v>95.58</v>
      </c>
      <c r="L133" s="15">
        <v>95.45</v>
      </c>
      <c r="M133" s="15">
        <v>88.88</v>
      </c>
      <c r="N133" s="15">
        <v>95.11</v>
      </c>
      <c r="O133" s="15">
        <v>95.7</v>
      </c>
      <c r="P133" s="14"/>
      <c r="Q133" s="14"/>
      <c r="R133" s="14"/>
      <c r="S133" s="15">
        <v>130.77</v>
      </c>
      <c r="T133" s="15">
        <v>149.63</v>
      </c>
      <c r="U133" s="15">
        <v>147.92</v>
      </c>
      <c r="V133" s="15">
        <v>107.01</v>
      </c>
      <c r="W133" s="15">
        <v>131.69</v>
      </c>
      <c r="X133" s="15">
        <v>132.29</v>
      </c>
      <c r="Y133" s="15">
        <v>155.36</v>
      </c>
      <c r="Z133" s="15">
        <v>165</v>
      </c>
      <c r="AA133" s="15">
        <v>163.66</v>
      </c>
      <c r="AB133" s="15">
        <v>200.24</v>
      </c>
      <c r="AC133" s="15">
        <v>124.05</v>
      </c>
      <c r="AD133" s="15">
        <v>133.01</v>
      </c>
      <c r="AE133" s="15">
        <v>167.32</v>
      </c>
      <c r="AF133" s="15">
        <v>129.92</v>
      </c>
      <c r="AG133" s="15">
        <v>129.13</v>
      </c>
      <c r="AH133" s="15">
        <v>103.68</v>
      </c>
      <c r="AI133" s="15">
        <v>100.66</v>
      </c>
      <c r="AJ133" s="15">
        <v>108.47</v>
      </c>
      <c r="AK133" s="15">
        <v>160.82</v>
      </c>
      <c r="AL133" s="15">
        <v>133.53</v>
      </c>
      <c r="AM133" s="15">
        <v>132.05</v>
      </c>
      <c r="AN133" s="15">
        <v>104.49</v>
      </c>
      <c r="AO133" s="15">
        <v>113.47</v>
      </c>
      <c r="AP133" s="15">
        <v>118.02</v>
      </c>
      <c r="AT133" s="14">
        <v>114.26</v>
      </c>
      <c r="AU133" s="14">
        <v>111.36</v>
      </c>
      <c r="AV133" s="14">
        <v>114.04</v>
      </c>
    </row>
    <row r="134" spans="1:48" ht="12.75">
      <c r="A134" s="18" t="s">
        <v>150</v>
      </c>
      <c r="B134" s="20" t="s">
        <v>151</v>
      </c>
      <c r="C134" s="18" t="s">
        <v>102</v>
      </c>
      <c r="D134" s="15">
        <v>74.4</v>
      </c>
      <c r="E134" s="15">
        <v>110.14</v>
      </c>
      <c r="F134" s="15">
        <v>114.97</v>
      </c>
      <c r="G134" s="15">
        <v>94.14</v>
      </c>
      <c r="H134" s="15">
        <v>107.54</v>
      </c>
      <c r="I134" s="15">
        <v>109.31</v>
      </c>
      <c r="J134" s="15">
        <v>84.94</v>
      </c>
      <c r="K134" s="15">
        <v>95.65</v>
      </c>
      <c r="L134" s="15">
        <v>96.08</v>
      </c>
      <c r="M134" s="15">
        <v>92.56</v>
      </c>
      <c r="N134" s="15">
        <v>94.69</v>
      </c>
      <c r="O134" s="15">
        <v>95.59</v>
      </c>
      <c r="P134" s="14"/>
      <c r="Q134" s="14"/>
      <c r="R134" s="14"/>
      <c r="S134" s="15">
        <v>143.65</v>
      </c>
      <c r="T134" s="15">
        <v>160.7</v>
      </c>
      <c r="U134" s="15">
        <v>150.79</v>
      </c>
      <c r="V134" s="15">
        <v>131.47</v>
      </c>
      <c r="W134" s="15">
        <v>136.58</v>
      </c>
      <c r="X134" s="15">
        <v>134.27</v>
      </c>
      <c r="Y134" s="15">
        <v>172.96</v>
      </c>
      <c r="Z134" s="15">
        <v>160.27</v>
      </c>
      <c r="AA134" s="15">
        <v>163.03</v>
      </c>
      <c r="AB134" s="15">
        <v>99.17</v>
      </c>
      <c r="AC134" s="15">
        <v>114.05</v>
      </c>
      <c r="AD134" s="15">
        <v>133.93</v>
      </c>
      <c r="AE134" s="15">
        <v>105.71</v>
      </c>
      <c r="AF134" s="15">
        <v>131.39</v>
      </c>
      <c r="AG134" s="15">
        <v>131.04</v>
      </c>
      <c r="AH134" s="15">
        <v>115.18</v>
      </c>
      <c r="AI134" s="15">
        <v>116.43</v>
      </c>
      <c r="AJ134" s="15">
        <v>110.36</v>
      </c>
      <c r="AK134" s="15">
        <v>145.27</v>
      </c>
      <c r="AL134" s="15">
        <v>141.53</v>
      </c>
      <c r="AM134" s="15">
        <v>133.8</v>
      </c>
      <c r="AN134" s="15">
        <v>109.42</v>
      </c>
      <c r="AO134" s="15">
        <v>123.11</v>
      </c>
      <c r="AP134" s="15">
        <v>119.59</v>
      </c>
      <c r="AT134" s="14">
        <v>111.49</v>
      </c>
      <c r="AU134" s="14">
        <v>119.65</v>
      </c>
      <c r="AV134" s="14">
        <v>116.32</v>
      </c>
    </row>
    <row r="135" spans="1:48" ht="12.75">
      <c r="A135" s="18" t="s">
        <v>103</v>
      </c>
      <c r="B135" s="20" t="s">
        <v>151</v>
      </c>
      <c r="C135" s="18" t="s">
        <v>104</v>
      </c>
      <c r="D135" s="15">
        <v>91.04</v>
      </c>
      <c r="E135" s="15">
        <v>112.77</v>
      </c>
      <c r="F135" s="15">
        <v>116.09</v>
      </c>
      <c r="G135" s="15">
        <v>99.21</v>
      </c>
      <c r="H135" s="15">
        <v>103.75</v>
      </c>
      <c r="I135" s="15">
        <v>109.56</v>
      </c>
      <c r="J135" s="15">
        <v>111.08</v>
      </c>
      <c r="K135" s="15">
        <v>95.74</v>
      </c>
      <c r="L135" s="15">
        <v>96.74</v>
      </c>
      <c r="M135" s="15">
        <v>91.82</v>
      </c>
      <c r="N135" s="15">
        <v>93.92</v>
      </c>
      <c r="O135" s="15">
        <v>95.3</v>
      </c>
      <c r="P135" s="14"/>
      <c r="Q135" s="14"/>
      <c r="R135" s="14"/>
      <c r="S135" s="15">
        <v>133.67</v>
      </c>
      <c r="T135" s="15">
        <v>148.39</v>
      </c>
      <c r="U135" s="15">
        <v>152.46</v>
      </c>
      <c r="V135" s="15">
        <v>123.36</v>
      </c>
      <c r="W135" s="15">
        <v>132.8</v>
      </c>
      <c r="X135" s="15">
        <v>136.21</v>
      </c>
      <c r="Y135" s="15">
        <v>156.74</v>
      </c>
      <c r="Z135" s="15">
        <v>156.81</v>
      </c>
      <c r="AA135" s="15">
        <v>164.8</v>
      </c>
      <c r="AB135" s="15">
        <v>122.47</v>
      </c>
      <c r="AC135" s="15">
        <v>127.49</v>
      </c>
      <c r="AD135" s="15">
        <v>135.08</v>
      </c>
      <c r="AE135" s="15">
        <v>128.14</v>
      </c>
      <c r="AF135" s="15">
        <v>137.76</v>
      </c>
      <c r="AG135" s="15">
        <v>132.83</v>
      </c>
      <c r="AH135" s="15">
        <v>103.23</v>
      </c>
      <c r="AI135" s="15">
        <v>114.87</v>
      </c>
      <c r="AJ135" s="15">
        <v>112.06</v>
      </c>
      <c r="AK135" s="15">
        <v>122.68</v>
      </c>
      <c r="AL135" s="15">
        <v>130.5</v>
      </c>
      <c r="AM135" s="15">
        <v>135.2</v>
      </c>
      <c r="AN135" s="15">
        <v>114.13</v>
      </c>
      <c r="AO135" s="15">
        <v>124.04</v>
      </c>
      <c r="AP135" s="15">
        <v>120.92</v>
      </c>
      <c r="AT135" s="14">
        <v>108.66</v>
      </c>
      <c r="AU135" s="14">
        <v>117.31</v>
      </c>
      <c r="AV135" s="14">
        <v>118.5</v>
      </c>
    </row>
    <row r="136" spans="1:48" ht="12.75">
      <c r="A136" s="18" t="s">
        <v>105</v>
      </c>
      <c r="B136" s="20" t="s">
        <v>151</v>
      </c>
      <c r="C136" s="18" t="s">
        <v>106</v>
      </c>
      <c r="D136" s="15">
        <v>85.37</v>
      </c>
      <c r="E136" s="15">
        <v>119.04</v>
      </c>
      <c r="F136" s="15">
        <v>117.43</v>
      </c>
      <c r="G136" s="15">
        <v>122.2</v>
      </c>
      <c r="H136" s="15">
        <v>115.63</v>
      </c>
      <c r="I136" s="15">
        <v>110.16</v>
      </c>
      <c r="J136" s="15">
        <v>113.25</v>
      </c>
      <c r="K136" s="15">
        <v>100.44</v>
      </c>
      <c r="L136" s="15">
        <v>97.4</v>
      </c>
      <c r="M136" s="15">
        <v>102.52</v>
      </c>
      <c r="N136" s="15">
        <v>94.91</v>
      </c>
      <c r="O136" s="15">
        <v>95.03</v>
      </c>
      <c r="P136" s="14"/>
      <c r="Q136" s="14"/>
      <c r="R136" s="14"/>
      <c r="S136" s="15">
        <v>161.93</v>
      </c>
      <c r="T136" s="15">
        <v>149.79</v>
      </c>
      <c r="U136" s="15">
        <v>154.33</v>
      </c>
      <c r="V136" s="15">
        <v>145.95</v>
      </c>
      <c r="W136" s="15">
        <v>141.49</v>
      </c>
      <c r="X136" s="15">
        <v>138.24</v>
      </c>
      <c r="Y136" s="15">
        <v>193.5</v>
      </c>
      <c r="Z136" s="15">
        <v>173.05</v>
      </c>
      <c r="AA136" s="15">
        <v>169.82</v>
      </c>
      <c r="AB136" s="15">
        <v>126.08</v>
      </c>
      <c r="AC136" s="15">
        <v>121.98</v>
      </c>
      <c r="AD136" s="15">
        <v>136.44</v>
      </c>
      <c r="AE136" s="15">
        <v>141.02</v>
      </c>
      <c r="AF136" s="15">
        <v>135.91</v>
      </c>
      <c r="AG136" s="15">
        <v>134.39</v>
      </c>
      <c r="AH136" s="15">
        <v>117.43</v>
      </c>
      <c r="AI136" s="15">
        <v>115.55</v>
      </c>
      <c r="AJ136" s="15">
        <v>113.35</v>
      </c>
      <c r="AK136" s="15">
        <v>143.2</v>
      </c>
      <c r="AL136" s="15">
        <v>144.62</v>
      </c>
      <c r="AM136" s="15">
        <v>136.4</v>
      </c>
      <c r="AN136" s="15">
        <v>118.48</v>
      </c>
      <c r="AO136" s="15">
        <v>125.51</v>
      </c>
      <c r="AP136" s="15">
        <v>121.62</v>
      </c>
      <c r="AT136" s="14">
        <v>124.73</v>
      </c>
      <c r="AU136" s="14">
        <v>119.86</v>
      </c>
      <c r="AV136" s="14">
        <v>120.71</v>
      </c>
    </row>
    <row r="137" spans="1:48" ht="12.75">
      <c r="A137" s="18" t="s">
        <v>107</v>
      </c>
      <c r="B137" s="20" t="s">
        <v>151</v>
      </c>
      <c r="C137" s="18" t="s">
        <v>108</v>
      </c>
      <c r="D137" s="15">
        <v>115.92</v>
      </c>
      <c r="E137" s="15">
        <v>117.29</v>
      </c>
      <c r="F137" s="15">
        <v>118.83</v>
      </c>
      <c r="G137" s="15">
        <v>109.32</v>
      </c>
      <c r="H137" s="15">
        <v>108.59</v>
      </c>
      <c r="I137" s="15">
        <v>110.63</v>
      </c>
      <c r="J137" s="15">
        <v>79.78</v>
      </c>
      <c r="K137" s="15">
        <v>90.06</v>
      </c>
      <c r="L137" s="15">
        <v>98.1</v>
      </c>
      <c r="M137" s="15">
        <v>90.32</v>
      </c>
      <c r="N137" s="15">
        <v>92.05</v>
      </c>
      <c r="O137" s="15">
        <v>95</v>
      </c>
      <c r="P137" s="14"/>
      <c r="Q137" s="14"/>
      <c r="R137" s="14"/>
      <c r="S137" s="15">
        <v>188.54</v>
      </c>
      <c r="T137" s="15">
        <v>163.09</v>
      </c>
      <c r="U137" s="15">
        <v>156.65</v>
      </c>
      <c r="V137" s="15">
        <v>128.07</v>
      </c>
      <c r="W137" s="15">
        <v>134.25</v>
      </c>
      <c r="X137" s="15">
        <v>140.51</v>
      </c>
      <c r="Y137" s="15">
        <v>170.01</v>
      </c>
      <c r="Z137" s="15">
        <v>169.15</v>
      </c>
      <c r="AA137" s="15">
        <v>176.9</v>
      </c>
      <c r="AB137" s="15">
        <v>114.43</v>
      </c>
      <c r="AC137" s="15">
        <v>126.6</v>
      </c>
      <c r="AD137" s="15">
        <v>138.01</v>
      </c>
      <c r="AE137" s="15">
        <v>127.96</v>
      </c>
      <c r="AF137" s="15">
        <v>133.01</v>
      </c>
      <c r="AG137" s="15">
        <v>135.86</v>
      </c>
      <c r="AH137" s="15">
        <v>111.09</v>
      </c>
      <c r="AI137" s="15">
        <v>115.25</v>
      </c>
      <c r="AJ137" s="15">
        <v>114.4</v>
      </c>
      <c r="AK137" s="15">
        <v>116.14</v>
      </c>
      <c r="AL137" s="15">
        <v>124.33</v>
      </c>
      <c r="AM137" s="15">
        <v>137.65</v>
      </c>
      <c r="AN137" s="15">
        <v>108.03</v>
      </c>
      <c r="AO137" s="15">
        <v>111.91</v>
      </c>
      <c r="AP137" s="15">
        <v>122.32</v>
      </c>
      <c r="AT137" s="14">
        <v>137.91</v>
      </c>
      <c r="AU137" s="14">
        <v>128.9</v>
      </c>
      <c r="AV137" s="14">
        <v>122.78</v>
      </c>
    </row>
    <row r="138" spans="1:48" ht="12.75">
      <c r="A138" s="18" t="s">
        <v>109</v>
      </c>
      <c r="B138" s="20" t="s">
        <v>151</v>
      </c>
      <c r="C138" s="18" t="s">
        <v>110</v>
      </c>
      <c r="D138" s="15">
        <v>125.96</v>
      </c>
      <c r="E138" s="15">
        <v>123.25</v>
      </c>
      <c r="F138" s="15">
        <v>120.21</v>
      </c>
      <c r="G138" s="15">
        <v>117.16</v>
      </c>
      <c r="H138" s="15">
        <v>110.16</v>
      </c>
      <c r="I138" s="15">
        <v>111.06</v>
      </c>
      <c r="J138" s="15">
        <v>101.12</v>
      </c>
      <c r="K138" s="15">
        <v>103.25</v>
      </c>
      <c r="L138" s="15">
        <v>98.92</v>
      </c>
      <c r="M138" s="15">
        <v>98.65</v>
      </c>
      <c r="N138" s="15">
        <v>93.64</v>
      </c>
      <c r="O138" s="15">
        <v>95.72</v>
      </c>
      <c r="P138" s="14"/>
      <c r="Q138" s="14"/>
      <c r="R138" s="14"/>
      <c r="S138" s="15">
        <v>175.04</v>
      </c>
      <c r="T138" s="15">
        <v>154.65</v>
      </c>
      <c r="U138" s="15">
        <v>158.68</v>
      </c>
      <c r="V138" s="15">
        <v>158.52</v>
      </c>
      <c r="W138" s="15">
        <v>147.42</v>
      </c>
      <c r="X138" s="15">
        <v>143.13</v>
      </c>
      <c r="Y138" s="15">
        <v>202.5</v>
      </c>
      <c r="Z138" s="15">
        <v>181.24</v>
      </c>
      <c r="AA138" s="15">
        <v>188.27</v>
      </c>
      <c r="AB138" s="15">
        <v>134.78</v>
      </c>
      <c r="AC138" s="15">
        <v>149.74</v>
      </c>
      <c r="AD138" s="15">
        <v>139.71</v>
      </c>
      <c r="AE138" s="15">
        <v>142.24</v>
      </c>
      <c r="AF138" s="15">
        <v>132.06</v>
      </c>
      <c r="AG138" s="15">
        <v>137.57</v>
      </c>
      <c r="AH138" s="15">
        <v>115.16</v>
      </c>
      <c r="AI138" s="15">
        <v>122.71</v>
      </c>
      <c r="AJ138" s="15">
        <v>115.09</v>
      </c>
      <c r="AK138" s="15">
        <v>137.67</v>
      </c>
      <c r="AL138" s="15">
        <v>147.83</v>
      </c>
      <c r="AM138" s="15">
        <v>139.16</v>
      </c>
      <c r="AN138" s="15">
        <v>119.27</v>
      </c>
      <c r="AO138" s="15">
        <v>120.08</v>
      </c>
      <c r="AP138" s="15">
        <v>124.05</v>
      </c>
      <c r="AT138" s="14">
        <v>125.56</v>
      </c>
      <c r="AU138" s="14">
        <v>124.43</v>
      </c>
      <c r="AV138" s="14">
        <v>124.28</v>
      </c>
    </row>
    <row r="139" spans="1:48" ht="12.75">
      <c r="A139" s="18" t="s">
        <v>111</v>
      </c>
      <c r="B139" s="20" t="s">
        <v>151</v>
      </c>
      <c r="C139" s="18" t="s">
        <v>112</v>
      </c>
      <c r="D139" s="15">
        <v>125.82</v>
      </c>
      <c r="E139" s="15">
        <v>121.03</v>
      </c>
      <c r="F139" s="15">
        <v>121.54</v>
      </c>
      <c r="G139" s="15">
        <v>120.08</v>
      </c>
      <c r="H139" s="15">
        <v>115.16</v>
      </c>
      <c r="I139" s="15">
        <v>111.5</v>
      </c>
      <c r="J139" s="15">
        <v>91.74</v>
      </c>
      <c r="K139" s="15">
        <v>98.99</v>
      </c>
      <c r="L139" s="15">
        <v>99.75</v>
      </c>
      <c r="M139" s="15">
        <v>98.53</v>
      </c>
      <c r="N139" s="15">
        <v>101.56</v>
      </c>
      <c r="O139" s="15">
        <v>96.52</v>
      </c>
      <c r="P139" s="14"/>
      <c r="Q139" s="14"/>
      <c r="R139" s="14"/>
      <c r="S139" s="15">
        <v>186.47</v>
      </c>
      <c r="T139" s="15">
        <v>170.38</v>
      </c>
      <c r="U139" s="15">
        <v>160.12</v>
      </c>
      <c r="V139" s="15">
        <v>156.87</v>
      </c>
      <c r="W139" s="15">
        <v>152.27</v>
      </c>
      <c r="X139" s="15">
        <v>145.07</v>
      </c>
      <c r="Y139" s="15">
        <v>212.56</v>
      </c>
      <c r="Z139" s="15">
        <v>214.73</v>
      </c>
      <c r="AA139" s="15">
        <v>202.85</v>
      </c>
      <c r="AB139" s="15">
        <v>151.78</v>
      </c>
      <c r="AC139" s="15">
        <v>145.79</v>
      </c>
      <c r="AD139" s="15">
        <v>141.4</v>
      </c>
      <c r="AE139" s="15">
        <v>168.51</v>
      </c>
      <c r="AF139" s="15">
        <v>152.82</v>
      </c>
      <c r="AG139" s="15">
        <v>139.3</v>
      </c>
      <c r="AH139" s="15">
        <v>106.21</v>
      </c>
      <c r="AI139" s="15">
        <v>110.47</v>
      </c>
      <c r="AJ139" s="15">
        <v>115.45</v>
      </c>
      <c r="AK139" s="15">
        <v>135.53</v>
      </c>
      <c r="AL139" s="15">
        <v>143.28</v>
      </c>
      <c r="AM139" s="15">
        <v>140.5</v>
      </c>
      <c r="AN139" s="15">
        <v>150.82</v>
      </c>
      <c r="AO139" s="15">
        <v>136.46</v>
      </c>
      <c r="AP139" s="15">
        <v>126.25</v>
      </c>
      <c r="AT139" s="14">
        <v>127.23</v>
      </c>
      <c r="AU139" s="14">
        <v>127.69</v>
      </c>
      <c r="AV139" s="14">
        <v>125.32</v>
      </c>
    </row>
    <row r="140" spans="1:48" ht="12.75">
      <c r="A140" s="18" t="s">
        <v>113</v>
      </c>
      <c r="B140" s="20" t="s">
        <v>151</v>
      </c>
      <c r="C140" s="18" t="s">
        <v>114</v>
      </c>
      <c r="D140" s="15">
        <v>129.83</v>
      </c>
      <c r="E140" s="15">
        <v>125.44</v>
      </c>
      <c r="F140" s="15">
        <v>122.8</v>
      </c>
      <c r="G140" s="15">
        <v>103.44</v>
      </c>
      <c r="H140" s="15">
        <v>106.15</v>
      </c>
      <c r="I140" s="15">
        <v>111.91</v>
      </c>
      <c r="J140" s="15">
        <v>68.61</v>
      </c>
      <c r="K140" s="15">
        <v>96.43</v>
      </c>
      <c r="L140" s="15">
        <v>100.6</v>
      </c>
      <c r="M140" s="15">
        <v>86.05</v>
      </c>
      <c r="N140" s="15">
        <v>93.93</v>
      </c>
      <c r="O140" s="15">
        <v>96.58</v>
      </c>
      <c r="P140" s="14"/>
      <c r="Q140" s="14"/>
      <c r="R140" s="14"/>
      <c r="S140" s="15">
        <v>168.07</v>
      </c>
      <c r="T140" s="15">
        <v>165.71</v>
      </c>
      <c r="U140" s="15">
        <v>160.04</v>
      </c>
      <c r="V140" s="15">
        <v>122.22</v>
      </c>
      <c r="W140" s="15">
        <v>136.75</v>
      </c>
      <c r="X140" s="15">
        <v>146.38</v>
      </c>
      <c r="Y140" s="15">
        <v>162.91</v>
      </c>
      <c r="Z140" s="15">
        <v>214.13</v>
      </c>
      <c r="AA140" s="15">
        <v>215.39</v>
      </c>
      <c r="AB140" s="15">
        <v>96.69</v>
      </c>
      <c r="AC140" s="15">
        <v>141.99</v>
      </c>
      <c r="AD140" s="15">
        <v>143.05</v>
      </c>
      <c r="AE140" s="15">
        <v>107.93</v>
      </c>
      <c r="AF140" s="15">
        <v>137.38</v>
      </c>
      <c r="AG140" s="15">
        <v>140.67</v>
      </c>
      <c r="AH140" s="15">
        <v>124.58</v>
      </c>
      <c r="AI140" s="15">
        <v>120.47</v>
      </c>
      <c r="AJ140" s="15">
        <v>115.72</v>
      </c>
      <c r="AK140" s="15">
        <v>87.88</v>
      </c>
      <c r="AL140" s="15">
        <v>143.66</v>
      </c>
      <c r="AM140" s="15">
        <v>141.36</v>
      </c>
      <c r="AN140" s="15">
        <v>102.5</v>
      </c>
      <c r="AO140" s="15">
        <v>143.69</v>
      </c>
      <c r="AP140" s="15">
        <v>127.71</v>
      </c>
      <c r="AT140" s="14">
        <v>114.43</v>
      </c>
      <c r="AU140" s="14">
        <v>127.04</v>
      </c>
      <c r="AV140" s="14">
        <v>126.04</v>
      </c>
    </row>
    <row r="141" spans="1:48" ht="12.75">
      <c r="A141" s="18" t="s">
        <v>115</v>
      </c>
      <c r="B141" s="20" t="s">
        <v>151</v>
      </c>
      <c r="C141" s="18" t="s">
        <v>116</v>
      </c>
      <c r="D141" s="15">
        <v>132.45</v>
      </c>
      <c r="E141" s="15">
        <v>128.46</v>
      </c>
      <c r="F141" s="15">
        <v>123.89</v>
      </c>
      <c r="G141" s="15">
        <v>113.57</v>
      </c>
      <c r="H141" s="15">
        <v>112.4</v>
      </c>
      <c r="I141" s="15">
        <v>112.68</v>
      </c>
      <c r="J141" s="15">
        <v>114.38</v>
      </c>
      <c r="K141" s="15">
        <v>97.18</v>
      </c>
      <c r="L141" s="15">
        <v>101.62</v>
      </c>
      <c r="M141" s="15">
        <v>94.9</v>
      </c>
      <c r="N141" s="15">
        <v>96.04</v>
      </c>
      <c r="O141" s="15">
        <v>96.66</v>
      </c>
      <c r="P141" s="14"/>
      <c r="Q141" s="14"/>
      <c r="R141" s="14"/>
      <c r="S141" s="15">
        <v>141.65</v>
      </c>
      <c r="T141" s="15">
        <v>153.22</v>
      </c>
      <c r="U141" s="15">
        <v>158.87</v>
      </c>
      <c r="V141" s="15">
        <v>151.12</v>
      </c>
      <c r="W141" s="15">
        <v>146.49</v>
      </c>
      <c r="X141" s="15">
        <v>148.71</v>
      </c>
      <c r="Y141" s="15">
        <v>226.71</v>
      </c>
      <c r="Z141" s="15">
        <v>226.89</v>
      </c>
      <c r="AA141" s="15">
        <v>226.42</v>
      </c>
      <c r="AB141" s="15">
        <v>154.6</v>
      </c>
      <c r="AC141" s="15">
        <v>156.24</v>
      </c>
      <c r="AD141" s="15">
        <v>144.66</v>
      </c>
      <c r="AE141" s="15">
        <v>120.84</v>
      </c>
      <c r="AF141" s="15">
        <v>138.77</v>
      </c>
      <c r="AG141" s="15">
        <v>141.98</v>
      </c>
      <c r="AH141" s="15">
        <v>102.73</v>
      </c>
      <c r="AI141" s="15">
        <v>118.79</v>
      </c>
      <c r="AJ141" s="15">
        <v>115.76</v>
      </c>
      <c r="AK141" s="15">
        <v>93.25</v>
      </c>
      <c r="AL141" s="15">
        <v>130.85</v>
      </c>
      <c r="AM141" s="15">
        <v>142.29</v>
      </c>
      <c r="AN141" s="15">
        <v>148.17</v>
      </c>
      <c r="AO141" s="15">
        <v>136.03</v>
      </c>
      <c r="AP141" s="15">
        <v>128.84</v>
      </c>
      <c r="AT141" s="14">
        <v>117.35</v>
      </c>
      <c r="AU141" s="14">
        <v>129.08</v>
      </c>
      <c r="AV141" s="14">
        <v>126.38</v>
      </c>
    </row>
    <row r="142" spans="1:48" ht="12.75">
      <c r="A142" s="18" t="s">
        <v>117</v>
      </c>
      <c r="B142" s="20" t="s">
        <v>151</v>
      </c>
      <c r="C142" s="18" t="s">
        <v>118</v>
      </c>
      <c r="D142" s="14">
        <v>143.02</v>
      </c>
      <c r="E142" s="14">
        <v>126.91</v>
      </c>
      <c r="F142" s="14">
        <v>124.71</v>
      </c>
      <c r="G142" s="14">
        <v>122.26</v>
      </c>
      <c r="H142" s="14">
        <v>125.16</v>
      </c>
      <c r="I142" s="14">
        <v>113.19</v>
      </c>
      <c r="J142" s="14">
        <v>140</v>
      </c>
      <c r="K142" s="14">
        <v>109.94</v>
      </c>
      <c r="L142" s="14">
        <v>102.73</v>
      </c>
      <c r="M142" s="14">
        <v>98.65</v>
      </c>
      <c r="N142" s="14">
        <v>96.41</v>
      </c>
      <c r="O142" s="14">
        <v>97.25</v>
      </c>
      <c r="P142" s="14"/>
      <c r="Q142" s="14"/>
      <c r="R142" s="14"/>
      <c r="S142" s="14">
        <v>159.6</v>
      </c>
      <c r="T142" s="14">
        <v>159.42</v>
      </c>
      <c r="U142" s="14">
        <v>158.01</v>
      </c>
      <c r="V142" s="14">
        <v>167.05</v>
      </c>
      <c r="W142" s="14">
        <v>154.2</v>
      </c>
      <c r="X142" s="14">
        <v>151.87</v>
      </c>
      <c r="Y142" s="14">
        <v>225.1</v>
      </c>
      <c r="Z142" s="14">
        <v>240.62</v>
      </c>
      <c r="AA142" s="14">
        <v>237.27</v>
      </c>
      <c r="AB142" s="14">
        <v>126.52</v>
      </c>
      <c r="AC142" s="14">
        <v>133.29</v>
      </c>
      <c r="AD142" s="14">
        <v>146.27</v>
      </c>
      <c r="AE142" s="14">
        <v>153.58</v>
      </c>
      <c r="AF142" s="14">
        <v>143.56</v>
      </c>
      <c r="AG142" s="14">
        <v>143.51</v>
      </c>
      <c r="AH142" s="14">
        <v>119.87</v>
      </c>
      <c r="AI142" s="14">
        <v>114.02</v>
      </c>
      <c r="AJ142" s="14">
        <v>115.5</v>
      </c>
      <c r="AK142" s="14">
        <v>178.23</v>
      </c>
      <c r="AL142" s="14">
        <v>149.07</v>
      </c>
      <c r="AM142" s="14">
        <v>143.63</v>
      </c>
      <c r="AN142" s="14">
        <v>177.51</v>
      </c>
      <c r="AO142" s="14">
        <v>143.78</v>
      </c>
      <c r="AP142" s="14">
        <v>130</v>
      </c>
      <c r="AT142" s="14">
        <v>128.51</v>
      </c>
      <c r="AU142" s="14">
        <v>124.32</v>
      </c>
      <c r="AV142" s="14">
        <v>126.49</v>
      </c>
    </row>
    <row r="143" spans="1:48" ht="12.75">
      <c r="A143" s="18" t="s">
        <v>119</v>
      </c>
      <c r="B143" s="20" t="s">
        <v>151</v>
      </c>
      <c r="C143" s="18" t="s">
        <v>119</v>
      </c>
      <c r="D143" s="14">
        <v>141.15</v>
      </c>
      <c r="E143" s="14">
        <v>127.02</v>
      </c>
      <c r="F143" s="14">
        <v>125.33</v>
      </c>
      <c r="G143" s="14">
        <v>114.88</v>
      </c>
      <c r="H143" s="14">
        <v>108.54</v>
      </c>
      <c r="I143" s="14">
        <v>112.83</v>
      </c>
      <c r="J143" s="14">
        <v>120.79</v>
      </c>
      <c r="K143" s="14">
        <v>106.4</v>
      </c>
      <c r="L143" s="14">
        <v>103.67</v>
      </c>
      <c r="M143" s="14">
        <v>102.58</v>
      </c>
      <c r="N143" s="14">
        <v>98.2</v>
      </c>
      <c r="O143" s="14">
        <v>98.04</v>
      </c>
      <c r="P143" s="14"/>
      <c r="Q143" s="14"/>
      <c r="R143" s="14"/>
      <c r="S143" s="14">
        <v>157.45</v>
      </c>
      <c r="T143" s="14">
        <v>154.63</v>
      </c>
      <c r="U143" s="14">
        <v>157.56</v>
      </c>
      <c r="V143" s="14">
        <v>174.42</v>
      </c>
      <c r="W143" s="14">
        <v>158.71</v>
      </c>
      <c r="X143" s="14">
        <v>154.57</v>
      </c>
      <c r="Y143" s="14">
        <v>249.35</v>
      </c>
      <c r="Z143" s="14">
        <v>247.2</v>
      </c>
      <c r="AA143" s="14">
        <v>246.92</v>
      </c>
      <c r="AB143" s="14">
        <v>194.8</v>
      </c>
      <c r="AC143" s="14">
        <v>175.29</v>
      </c>
      <c r="AD143" s="14">
        <v>147.87</v>
      </c>
      <c r="AE143" s="14">
        <v>146.63</v>
      </c>
      <c r="AF143" s="14">
        <v>142.76</v>
      </c>
      <c r="AG143" s="14">
        <v>145.19</v>
      </c>
      <c r="AH143" s="14">
        <v>127.92</v>
      </c>
      <c r="AI143" s="14">
        <v>114.74</v>
      </c>
      <c r="AJ143" s="14">
        <v>115.22</v>
      </c>
      <c r="AK143" s="14">
        <v>154.77</v>
      </c>
      <c r="AL143" s="14">
        <v>131.76</v>
      </c>
      <c r="AM143" s="14">
        <v>145.34</v>
      </c>
      <c r="AN143" s="14">
        <v>164.33</v>
      </c>
      <c r="AO143" s="14">
        <v>133.64</v>
      </c>
      <c r="AP143" s="14">
        <v>130.89</v>
      </c>
      <c r="AT143" s="14">
        <v>134.66</v>
      </c>
      <c r="AU143" s="14">
        <v>127.4</v>
      </c>
      <c r="AV143" s="14">
        <v>126.62</v>
      </c>
    </row>
    <row r="144" spans="1:48" ht="12.75">
      <c r="A144" s="18" t="s">
        <v>120</v>
      </c>
      <c r="B144" s="20" t="s">
        <v>151</v>
      </c>
      <c r="C144" s="18" t="s">
        <v>120</v>
      </c>
      <c r="D144" s="14">
        <v>132.91</v>
      </c>
      <c r="E144" s="14">
        <v>125.84</v>
      </c>
      <c r="F144" s="14">
        <v>125.86</v>
      </c>
      <c r="G144" s="14">
        <v>108.69</v>
      </c>
      <c r="H144" s="14">
        <v>105.41</v>
      </c>
      <c r="I144" s="14">
        <v>112.63</v>
      </c>
      <c r="J144" s="14">
        <v>100.11</v>
      </c>
      <c r="K144" s="14">
        <v>100.84</v>
      </c>
      <c r="L144" s="14">
        <v>104.49</v>
      </c>
      <c r="M144" s="14">
        <v>104.45</v>
      </c>
      <c r="N144" s="14">
        <v>99.69</v>
      </c>
      <c r="O144" s="14">
        <v>98.75</v>
      </c>
      <c r="P144" s="14"/>
      <c r="Q144" s="14"/>
      <c r="R144" s="14"/>
      <c r="S144" s="14">
        <v>138.93</v>
      </c>
      <c r="T144" s="14">
        <v>152.48</v>
      </c>
      <c r="U144" s="14">
        <v>157.81</v>
      </c>
      <c r="V144" s="14">
        <v>168.4</v>
      </c>
      <c r="W144" s="14">
        <v>160.28</v>
      </c>
      <c r="X144" s="14">
        <v>156.23</v>
      </c>
      <c r="Y144" s="14">
        <v>279.67</v>
      </c>
      <c r="Z144" s="14">
        <v>262.18</v>
      </c>
      <c r="AA144" s="14">
        <v>254.4</v>
      </c>
      <c r="AB144" s="14">
        <v>141.42</v>
      </c>
      <c r="AC144" s="14">
        <v>138.54</v>
      </c>
      <c r="AD144" s="14">
        <v>149.39</v>
      </c>
      <c r="AE144" s="14">
        <v>149.72</v>
      </c>
      <c r="AF144" s="14">
        <v>143.22</v>
      </c>
      <c r="AG144" s="14">
        <v>147.08</v>
      </c>
      <c r="AH144" s="14">
        <v>124.35</v>
      </c>
      <c r="AI144" s="14">
        <v>107.43</v>
      </c>
      <c r="AJ144" s="14">
        <v>115.22</v>
      </c>
      <c r="AK144" s="14">
        <v>200.16</v>
      </c>
      <c r="AL144" s="14">
        <v>152.59</v>
      </c>
      <c r="AM144" s="14">
        <v>147.52</v>
      </c>
      <c r="AN144" s="14">
        <v>137.13</v>
      </c>
      <c r="AO144" s="14">
        <v>135.05</v>
      </c>
      <c r="AP144" s="14">
        <v>131.74</v>
      </c>
      <c r="AT144" s="14">
        <v>132.36</v>
      </c>
      <c r="AU144" s="14">
        <v>122.43</v>
      </c>
      <c r="AV144" s="14">
        <v>127.02</v>
      </c>
    </row>
    <row r="145" spans="1:48" ht="12.75">
      <c r="A145" s="18" t="s">
        <v>121</v>
      </c>
      <c r="B145" s="20" t="s">
        <v>151</v>
      </c>
      <c r="C145" s="18" t="s">
        <v>121</v>
      </c>
      <c r="D145" s="14">
        <v>158.99</v>
      </c>
      <c r="E145" s="14">
        <v>128.8</v>
      </c>
      <c r="F145" s="14">
        <v>126.32</v>
      </c>
      <c r="G145" s="14">
        <v>106.59</v>
      </c>
      <c r="H145" s="14">
        <v>115.64</v>
      </c>
      <c r="I145" s="14">
        <v>113.16</v>
      </c>
      <c r="J145" s="14">
        <v>69.58</v>
      </c>
      <c r="K145" s="14">
        <v>104.4</v>
      </c>
      <c r="L145" s="14">
        <v>105.38</v>
      </c>
      <c r="M145" s="14">
        <v>89.37</v>
      </c>
      <c r="N145" s="14">
        <v>99.77</v>
      </c>
      <c r="O145" s="14">
        <v>99.1</v>
      </c>
      <c r="P145" s="14"/>
      <c r="Q145" s="14"/>
      <c r="R145" s="14"/>
      <c r="S145" s="14">
        <v>143.55</v>
      </c>
      <c r="T145" s="14">
        <v>167.11</v>
      </c>
      <c r="U145" s="14">
        <v>158.43</v>
      </c>
      <c r="V145" s="14">
        <v>130.8</v>
      </c>
      <c r="W145" s="14">
        <v>162.84</v>
      </c>
      <c r="X145" s="14">
        <v>156.58</v>
      </c>
      <c r="Y145" s="14">
        <v>233.06</v>
      </c>
      <c r="Z145" s="14">
        <v>262.11</v>
      </c>
      <c r="AA145" s="14">
        <v>257.88</v>
      </c>
      <c r="AB145" s="14">
        <v>245.24</v>
      </c>
      <c r="AC145" s="14">
        <v>160.9</v>
      </c>
      <c r="AD145" s="14">
        <v>150.87</v>
      </c>
      <c r="AE145" s="14">
        <v>194.13</v>
      </c>
      <c r="AF145" s="14">
        <v>157.06</v>
      </c>
      <c r="AG145" s="14">
        <v>149.04</v>
      </c>
      <c r="AH145" s="14">
        <v>118.95</v>
      </c>
      <c r="AI145" s="14">
        <v>116.27</v>
      </c>
      <c r="AJ145" s="14">
        <v>115.66</v>
      </c>
      <c r="AK145" s="14">
        <v>186.3</v>
      </c>
      <c r="AL145" s="14">
        <v>161.03</v>
      </c>
      <c r="AM145" s="14">
        <v>149.5</v>
      </c>
      <c r="AN145" s="14">
        <v>123.09</v>
      </c>
      <c r="AO145" s="14">
        <v>146.21</v>
      </c>
      <c r="AP145" s="14">
        <v>132.22</v>
      </c>
      <c r="AT145" s="14">
        <v>132.12</v>
      </c>
      <c r="AU145" s="14">
        <v>129.95</v>
      </c>
      <c r="AV145" s="14">
        <v>127.74</v>
      </c>
    </row>
    <row r="146" spans="1:48" ht="12.75">
      <c r="A146" s="18" t="s">
        <v>154</v>
      </c>
      <c r="B146" s="20" t="s">
        <v>152</v>
      </c>
      <c r="C146" s="18" t="s">
        <v>102</v>
      </c>
      <c r="D146" s="14">
        <v>100.92</v>
      </c>
      <c r="E146" s="14">
        <v>129.54</v>
      </c>
      <c r="F146" s="14">
        <v>126.64</v>
      </c>
      <c r="G146" s="14">
        <v>104.53</v>
      </c>
      <c r="H146" s="14">
        <v>116.03</v>
      </c>
      <c r="I146" s="14">
        <v>113.68</v>
      </c>
      <c r="J146" s="14">
        <v>96.88</v>
      </c>
      <c r="K146" s="14">
        <v>106</v>
      </c>
      <c r="L146" s="14">
        <v>106.35</v>
      </c>
      <c r="M146" s="14">
        <v>98.92</v>
      </c>
      <c r="N146" s="14">
        <v>98.22</v>
      </c>
      <c r="O146" s="14">
        <v>99.29</v>
      </c>
      <c r="P146" s="14"/>
      <c r="Q146" s="14"/>
      <c r="R146" s="14"/>
      <c r="S146" s="14">
        <v>129.03</v>
      </c>
      <c r="T146" s="14">
        <v>150.41</v>
      </c>
      <c r="U146" s="14">
        <v>158.84</v>
      </c>
      <c r="V146" s="14">
        <v>155.4</v>
      </c>
      <c r="W146" s="14">
        <v>156.78</v>
      </c>
      <c r="X146" s="14">
        <v>155.67</v>
      </c>
      <c r="Y146" s="14">
        <v>287.72</v>
      </c>
      <c r="Z146" s="14">
        <v>258.23</v>
      </c>
      <c r="AA146" s="14">
        <v>257.89</v>
      </c>
      <c r="AB146" s="14">
        <v>131.73</v>
      </c>
      <c r="AC146" s="14">
        <v>149.11</v>
      </c>
      <c r="AD146" s="14">
        <v>152.36</v>
      </c>
      <c r="AE146" s="14">
        <v>122.1</v>
      </c>
      <c r="AF146" s="14">
        <v>149.63</v>
      </c>
      <c r="AG146" s="14">
        <v>150.78</v>
      </c>
      <c r="AH146" s="14">
        <v>103.1</v>
      </c>
      <c r="AI146" s="14">
        <v>105.22</v>
      </c>
      <c r="AJ146" s="14">
        <v>116.62</v>
      </c>
      <c r="AK146" s="14">
        <v>156.69</v>
      </c>
      <c r="AL146" s="14">
        <v>148.53</v>
      </c>
      <c r="AM146" s="14">
        <v>150.75</v>
      </c>
      <c r="AN146" s="14">
        <v>113.84</v>
      </c>
      <c r="AO146" s="14">
        <v>126.44</v>
      </c>
      <c r="AP146" s="14">
        <v>132.05</v>
      </c>
      <c r="AT146" s="14">
        <v>116.76</v>
      </c>
      <c r="AU146" s="14">
        <v>125.46</v>
      </c>
      <c r="AV146" s="14">
        <v>128.63</v>
      </c>
    </row>
    <row r="147" spans="1:48" ht="12.75">
      <c r="A147" s="18" t="s">
        <v>103</v>
      </c>
      <c r="B147" s="20" t="s">
        <v>152</v>
      </c>
      <c r="C147" s="18" t="s">
        <v>104</v>
      </c>
      <c r="D147" s="14">
        <v>107.91</v>
      </c>
      <c r="E147" s="14">
        <v>129.3</v>
      </c>
      <c r="F147" s="14">
        <v>126.76</v>
      </c>
      <c r="G147" s="14">
        <v>101.26</v>
      </c>
      <c r="H147" s="14">
        <v>109.54</v>
      </c>
      <c r="I147" s="14">
        <v>114.07</v>
      </c>
      <c r="J147" s="14">
        <v>128.24</v>
      </c>
      <c r="K147" s="14">
        <v>117.03</v>
      </c>
      <c r="L147" s="14">
        <v>107.21</v>
      </c>
      <c r="M147" s="14">
        <v>94.48</v>
      </c>
      <c r="N147" s="14">
        <v>100.53</v>
      </c>
      <c r="O147" s="14">
        <v>99.51</v>
      </c>
      <c r="P147" s="14"/>
      <c r="Q147" s="14"/>
      <c r="R147" s="14"/>
      <c r="S147" s="14">
        <v>137.14</v>
      </c>
      <c r="T147" s="14">
        <v>152.6</v>
      </c>
      <c r="U147" s="14">
        <v>160.39</v>
      </c>
      <c r="V147" s="14">
        <v>137.76</v>
      </c>
      <c r="W147" s="14">
        <v>154.49</v>
      </c>
      <c r="X147" s="14">
        <v>154.14</v>
      </c>
      <c r="Y147" s="14">
        <v>251.23</v>
      </c>
      <c r="Z147" s="14">
        <v>263.72</v>
      </c>
      <c r="AA147" s="14">
        <v>255.03</v>
      </c>
      <c r="AB147" s="14">
        <v>128.5</v>
      </c>
      <c r="AC147" s="14">
        <v>142.58</v>
      </c>
      <c r="AD147" s="14">
        <v>153.88</v>
      </c>
      <c r="AE147" s="14">
        <v>146.76</v>
      </c>
      <c r="AF147" s="14">
        <v>156.15</v>
      </c>
      <c r="AG147" s="14">
        <v>152.34</v>
      </c>
      <c r="AH147" s="14">
        <v>103.3</v>
      </c>
      <c r="AI147" s="14">
        <v>115.03</v>
      </c>
      <c r="AJ147" s="14">
        <v>118.34</v>
      </c>
      <c r="AK147" s="14">
        <v>145.56</v>
      </c>
      <c r="AL147" s="14">
        <v>157.11</v>
      </c>
      <c r="AM147" s="14">
        <v>151.63</v>
      </c>
      <c r="AN147" s="14">
        <v>101.2</v>
      </c>
      <c r="AO147" s="14">
        <v>118.98</v>
      </c>
      <c r="AP147" s="14">
        <v>132.81</v>
      </c>
      <c r="AT147" s="14">
        <v>117.17</v>
      </c>
      <c r="AU147" s="14">
        <v>126.32</v>
      </c>
      <c r="AV147" s="14">
        <v>129.93</v>
      </c>
    </row>
    <row r="148" spans="1:48" ht="12.75">
      <c r="A148" s="18" t="s">
        <v>105</v>
      </c>
      <c r="B148" s="20" t="s">
        <v>152</v>
      </c>
      <c r="C148" s="18" t="s">
        <v>106</v>
      </c>
      <c r="D148" s="14">
        <v>77.2</v>
      </c>
      <c r="E148" s="14">
        <v>123.76</v>
      </c>
      <c r="F148" s="14">
        <v>126.79</v>
      </c>
      <c r="G148" s="14">
        <v>124.81</v>
      </c>
      <c r="H148" s="14">
        <v>120.12</v>
      </c>
      <c r="I148" s="14">
        <v>114.51</v>
      </c>
      <c r="J148" s="14">
        <v>123.95</v>
      </c>
      <c r="K148" s="14">
        <v>113.97</v>
      </c>
      <c r="L148" s="14">
        <v>107.72</v>
      </c>
      <c r="M148" s="14">
        <v>107.82</v>
      </c>
      <c r="N148" s="14">
        <v>102.28</v>
      </c>
      <c r="O148" s="14">
        <v>99.22</v>
      </c>
      <c r="P148" s="14"/>
      <c r="Q148" s="14"/>
      <c r="R148" s="14"/>
      <c r="S148" s="14">
        <v>180.17</v>
      </c>
      <c r="T148" s="14">
        <v>169.43</v>
      </c>
      <c r="U148" s="14">
        <v>163.2</v>
      </c>
      <c r="V148" s="14">
        <v>148.61</v>
      </c>
      <c r="W148" s="14">
        <v>147.99</v>
      </c>
      <c r="X148" s="14">
        <v>152.83</v>
      </c>
      <c r="Y148" s="14">
        <v>267.15</v>
      </c>
      <c r="Z148" s="14">
        <v>245.65</v>
      </c>
      <c r="AA148" s="14">
        <v>249.34</v>
      </c>
      <c r="AB148" s="14">
        <v>177.45</v>
      </c>
      <c r="AC148" s="14">
        <v>173.19</v>
      </c>
      <c r="AD148" s="14">
        <v>155.46</v>
      </c>
      <c r="AE148" s="14">
        <v>154.7</v>
      </c>
      <c r="AF148" s="14">
        <v>151.64</v>
      </c>
      <c r="AG148" s="14">
        <v>153.83</v>
      </c>
      <c r="AH148" s="14">
        <v>136.17</v>
      </c>
      <c r="AI148" s="14">
        <v>132.51</v>
      </c>
      <c r="AJ148" s="14">
        <v>120.27</v>
      </c>
      <c r="AK148" s="14">
        <v>152.11</v>
      </c>
      <c r="AL148" s="14">
        <v>158.66</v>
      </c>
      <c r="AM148" s="14">
        <v>152.03</v>
      </c>
      <c r="AN148" s="14">
        <v>124.03</v>
      </c>
      <c r="AO148" s="14">
        <v>139.46</v>
      </c>
      <c r="AP148" s="14">
        <v>135.26</v>
      </c>
      <c r="AT148" s="14">
        <v>140.02</v>
      </c>
      <c r="AU148" s="14">
        <v>135.54</v>
      </c>
      <c r="AV148" s="14">
        <v>131.58</v>
      </c>
    </row>
    <row r="149" spans="1:48" ht="12.75">
      <c r="A149" s="18" t="s">
        <v>107</v>
      </c>
      <c r="B149" s="20" t="s">
        <v>152</v>
      </c>
      <c r="C149" s="18" t="s">
        <v>108</v>
      </c>
      <c r="D149" s="14">
        <v>152.48</v>
      </c>
      <c r="E149" s="14">
        <v>130.45</v>
      </c>
      <c r="F149" s="14">
        <v>126.84</v>
      </c>
      <c r="G149" s="14">
        <v>112.79</v>
      </c>
      <c r="H149" s="14">
        <v>108.33</v>
      </c>
      <c r="I149" s="14">
        <v>114.94</v>
      </c>
      <c r="J149" s="14">
        <v>97.27</v>
      </c>
      <c r="K149" s="14">
        <v>102</v>
      </c>
      <c r="L149" s="14">
        <v>108.03</v>
      </c>
      <c r="M149" s="14">
        <v>99.25</v>
      </c>
      <c r="N149" s="14">
        <v>95.56</v>
      </c>
      <c r="O149" s="14">
        <v>98.41</v>
      </c>
      <c r="P149" s="14"/>
      <c r="Q149" s="14"/>
      <c r="R149" s="14"/>
      <c r="S149" s="14">
        <v>196.64</v>
      </c>
      <c r="T149" s="14">
        <v>169.67</v>
      </c>
      <c r="U149" s="14">
        <v>165.44</v>
      </c>
      <c r="V149" s="14">
        <v>141.12</v>
      </c>
      <c r="W149" s="14">
        <v>140.08</v>
      </c>
      <c r="X149" s="14">
        <v>153.1</v>
      </c>
      <c r="Y149" s="14">
        <v>251.2</v>
      </c>
      <c r="Z149" s="14">
        <v>235.68</v>
      </c>
      <c r="AA149" s="14">
        <v>245.44</v>
      </c>
      <c r="AB149" s="14">
        <v>138.58</v>
      </c>
      <c r="AC149" s="14">
        <v>145.47</v>
      </c>
      <c r="AD149" s="14">
        <v>157.01</v>
      </c>
      <c r="AE149" s="14">
        <v>140.13</v>
      </c>
      <c r="AF149" s="14">
        <v>143.64</v>
      </c>
      <c r="AG149" s="14">
        <v>155.61</v>
      </c>
      <c r="AH149" s="14">
        <v>109.53</v>
      </c>
      <c r="AI149" s="14">
        <v>114.48</v>
      </c>
      <c r="AJ149" s="14">
        <v>121.84</v>
      </c>
      <c r="AK149" s="14">
        <v>139.13</v>
      </c>
      <c r="AL149" s="14">
        <v>139.52</v>
      </c>
      <c r="AM149" s="14">
        <v>152.24</v>
      </c>
      <c r="AN149" s="14">
        <v>138.24</v>
      </c>
      <c r="AO149" s="14">
        <v>133.92</v>
      </c>
      <c r="AP149" s="14">
        <v>138.44</v>
      </c>
      <c r="AT149" s="14">
        <v>144.74</v>
      </c>
      <c r="AU149" s="14">
        <v>133.6</v>
      </c>
      <c r="AV149" s="14">
        <v>132.98</v>
      </c>
    </row>
    <row r="150" spans="1:48" ht="12.75">
      <c r="A150" s="18" t="s">
        <v>109</v>
      </c>
      <c r="B150" s="20" t="s">
        <v>152</v>
      </c>
      <c r="C150" s="18" t="s">
        <v>110</v>
      </c>
      <c r="D150" s="14">
        <v>104.46</v>
      </c>
      <c r="E150" s="14">
        <v>122.37</v>
      </c>
      <c r="F150" s="14">
        <v>126.92</v>
      </c>
      <c r="G150" s="14">
        <v>118.58</v>
      </c>
      <c r="H150" s="14">
        <v>111.59</v>
      </c>
      <c r="I150" s="14">
        <v>115.89</v>
      </c>
      <c r="J150" s="14">
        <v>105.99</v>
      </c>
      <c r="K150" s="14">
        <v>107.97</v>
      </c>
      <c r="L150" s="14">
        <v>108.4</v>
      </c>
      <c r="M150" s="14">
        <v>102.82</v>
      </c>
      <c r="N150" s="14">
        <v>98.43</v>
      </c>
      <c r="O150" s="14">
        <v>97.82</v>
      </c>
      <c r="P150" s="14"/>
      <c r="Q150" s="14"/>
      <c r="R150" s="14"/>
      <c r="S150" s="14">
        <v>191.51</v>
      </c>
      <c r="T150" s="14">
        <v>164.37</v>
      </c>
      <c r="U150" s="14">
        <v>166.9</v>
      </c>
      <c r="V150" s="14">
        <v>171.82</v>
      </c>
      <c r="W150" s="14">
        <v>160.59</v>
      </c>
      <c r="X150" s="14">
        <v>155.2</v>
      </c>
      <c r="Y150" s="14">
        <v>290.23</v>
      </c>
      <c r="Z150" s="14">
        <v>258.38</v>
      </c>
      <c r="AA150" s="14">
        <v>243.17</v>
      </c>
      <c r="AB150" s="14">
        <v>129.95</v>
      </c>
      <c r="AC150" s="14">
        <v>146.37</v>
      </c>
      <c r="AD150" s="14">
        <v>158.65</v>
      </c>
      <c r="AE150" s="14">
        <v>184.92</v>
      </c>
      <c r="AF150" s="14">
        <v>172.2</v>
      </c>
      <c r="AG150" s="14">
        <v>157.66</v>
      </c>
      <c r="AH150" s="14">
        <v>117.98</v>
      </c>
      <c r="AI150" s="14">
        <v>124.35</v>
      </c>
      <c r="AJ150" s="14">
        <v>123.48</v>
      </c>
      <c r="AK150" s="14">
        <v>143.15</v>
      </c>
      <c r="AL150" s="14">
        <v>153.9</v>
      </c>
      <c r="AM150" s="14">
        <v>152.91</v>
      </c>
      <c r="AN150" s="14">
        <v>147.57</v>
      </c>
      <c r="AO150" s="14">
        <v>149.31</v>
      </c>
      <c r="AP150" s="14">
        <v>141.68</v>
      </c>
      <c r="AT150" s="14">
        <v>138.93</v>
      </c>
      <c r="AU150" s="14">
        <v>136.9</v>
      </c>
      <c r="AV150" s="14">
        <v>133.95</v>
      </c>
    </row>
    <row r="151" spans="1:48" ht="12.75">
      <c r="A151" s="18" t="s">
        <v>111</v>
      </c>
      <c r="B151" s="20" t="s">
        <v>152</v>
      </c>
      <c r="C151" s="18" t="s">
        <v>112</v>
      </c>
      <c r="D151" s="14">
        <v>126.69</v>
      </c>
      <c r="E151" s="14">
        <v>124.85</v>
      </c>
      <c r="F151" s="14">
        <v>127.18</v>
      </c>
      <c r="G151" s="14">
        <v>126.79</v>
      </c>
      <c r="H151" s="14">
        <v>121.89</v>
      </c>
      <c r="I151" s="14">
        <v>117.32</v>
      </c>
      <c r="J151" s="14">
        <v>103.68</v>
      </c>
      <c r="K151" s="14">
        <v>111.08</v>
      </c>
      <c r="L151" s="14">
        <v>108.84</v>
      </c>
      <c r="M151" s="14">
        <v>94.7</v>
      </c>
      <c r="N151" s="14">
        <v>97.88</v>
      </c>
      <c r="O151" s="14">
        <v>97.36</v>
      </c>
      <c r="P151" s="14"/>
      <c r="Q151" s="14"/>
      <c r="R151" s="14"/>
      <c r="S151" s="14">
        <v>170.25</v>
      </c>
      <c r="T151" s="14">
        <v>155.01</v>
      </c>
      <c r="U151" s="14">
        <v>169.43</v>
      </c>
      <c r="V151" s="14">
        <v>167.7</v>
      </c>
      <c r="W151" s="14">
        <v>163.05</v>
      </c>
      <c r="X151" s="14">
        <v>157.02</v>
      </c>
      <c r="Y151" s="14">
        <v>237.62</v>
      </c>
      <c r="Z151" s="14">
        <v>240.13</v>
      </c>
      <c r="AA151" s="14">
        <v>236.09</v>
      </c>
      <c r="AB151" s="14">
        <v>172.65</v>
      </c>
      <c r="AC151" s="14">
        <v>165.51</v>
      </c>
      <c r="AD151" s="14">
        <v>160.42</v>
      </c>
      <c r="AE151" s="14">
        <v>166.73</v>
      </c>
      <c r="AF151" s="14">
        <v>153.24</v>
      </c>
      <c r="AG151" s="14">
        <v>159.5</v>
      </c>
      <c r="AH151" s="14">
        <v>124.79</v>
      </c>
      <c r="AI151" s="14">
        <v>132.12</v>
      </c>
      <c r="AJ151" s="14">
        <v>125.07</v>
      </c>
      <c r="AK151" s="14">
        <v>149.97</v>
      </c>
      <c r="AL151" s="14">
        <v>158.63</v>
      </c>
      <c r="AM151" s="14">
        <v>153.71</v>
      </c>
      <c r="AN151" s="14">
        <v>158.04</v>
      </c>
      <c r="AO151" s="14">
        <v>140.11</v>
      </c>
      <c r="AP151" s="14">
        <v>144.78</v>
      </c>
      <c r="AT151" s="14">
        <v>133</v>
      </c>
      <c r="AU151" s="14">
        <v>133.99</v>
      </c>
      <c r="AV151" s="14">
        <v>134.6</v>
      </c>
    </row>
    <row r="152" spans="1:48" ht="12.75">
      <c r="A152" s="18" t="s">
        <v>113</v>
      </c>
      <c r="B152" s="20" t="s">
        <v>152</v>
      </c>
      <c r="C152" s="18" t="s">
        <v>114</v>
      </c>
      <c r="D152" s="14">
        <v>128.51</v>
      </c>
      <c r="E152" s="14">
        <v>126.65</v>
      </c>
      <c r="F152" s="14">
        <v>127.67</v>
      </c>
      <c r="G152" s="14">
        <v>122.22</v>
      </c>
      <c r="H152" s="14">
        <v>123.04</v>
      </c>
      <c r="I152" s="14">
        <v>118.32</v>
      </c>
      <c r="J152" s="14">
        <v>85.46</v>
      </c>
      <c r="K152" s="14">
        <v>110.57</v>
      </c>
      <c r="L152" s="14">
        <v>109.19</v>
      </c>
      <c r="M152" s="14">
        <v>92.03</v>
      </c>
      <c r="N152" s="14">
        <v>97.33</v>
      </c>
      <c r="O152" s="14">
        <v>96.6</v>
      </c>
      <c r="P152" s="14"/>
      <c r="Q152" s="14"/>
      <c r="R152" s="14"/>
      <c r="S152" s="14">
        <v>184</v>
      </c>
      <c r="T152" s="14">
        <v>180.38</v>
      </c>
      <c r="U152" s="14">
        <v>173.7</v>
      </c>
      <c r="V152" s="14">
        <v>153</v>
      </c>
      <c r="W152" s="14">
        <v>163.82</v>
      </c>
      <c r="X152" s="14">
        <v>157.13</v>
      </c>
      <c r="Y152" s="14">
        <v>166.92</v>
      </c>
      <c r="Z152" s="14">
        <v>213.9</v>
      </c>
      <c r="AA152" s="14">
        <v>227.57</v>
      </c>
      <c r="AB152" s="14">
        <v>106.04</v>
      </c>
      <c r="AC152" s="14">
        <v>151.98</v>
      </c>
      <c r="AD152" s="14">
        <v>162.26</v>
      </c>
      <c r="AE152" s="14">
        <v>125.95</v>
      </c>
      <c r="AF152" s="14">
        <v>155.29</v>
      </c>
      <c r="AG152" s="14">
        <v>161.45</v>
      </c>
      <c r="AH152" s="14">
        <v>136.33</v>
      </c>
      <c r="AI152" s="14">
        <v>130.18</v>
      </c>
      <c r="AJ152" s="14">
        <v>126.11</v>
      </c>
      <c r="AK152" s="14">
        <v>101.17</v>
      </c>
      <c r="AL152" s="14">
        <v>158.13</v>
      </c>
      <c r="AM152" s="14">
        <v>154.05</v>
      </c>
      <c r="AN152" s="14">
        <v>124.02</v>
      </c>
      <c r="AO152" s="14">
        <v>159.75</v>
      </c>
      <c r="AP152" s="14">
        <v>147.5</v>
      </c>
      <c r="AT152" s="14">
        <v>124.08</v>
      </c>
      <c r="AU152" s="14">
        <v>136.02</v>
      </c>
      <c r="AV152" s="14">
        <v>135.1</v>
      </c>
    </row>
    <row r="153" spans="1:48" ht="12.75">
      <c r="A153" s="18" t="s">
        <v>115</v>
      </c>
      <c r="B153" s="20" t="s">
        <v>152</v>
      </c>
      <c r="C153" s="18" t="s">
        <v>116</v>
      </c>
      <c r="D153" s="14">
        <v>118.16</v>
      </c>
      <c r="E153" s="14">
        <v>123.72</v>
      </c>
      <c r="F153" s="14">
        <v>128.37</v>
      </c>
      <c r="G153" s="14">
        <v>123.33</v>
      </c>
      <c r="H153" s="14">
        <v>122.15</v>
      </c>
      <c r="I153" s="14">
        <v>118.52</v>
      </c>
      <c r="J153" s="14">
        <v>132.99</v>
      </c>
      <c r="K153" s="14">
        <v>115.57</v>
      </c>
      <c r="L153" s="14">
        <v>109.4</v>
      </c>
      <c r="M153" s="14">
        <v>94.65</v>
      </c>
      <c r="N153" s="14">
        <v>96.2</v>
      </c>
      <c r="O153" s="14">
        <v>95.5</v>
      </c>
      <c r="P153" s="14"/>
      <c r="Q153" s="14"/>
      <c r="R153" s="14"/>
      <c r="S153" s="14">
        <v>168.07</v>
      </c>
      <c r="T153" s="14">
        <v>177.97</v>
      </c>
      <c r="U153" s="14">
        <v>178.07</v>
      </c>
      <c r="V153" s="14">
        <v>162.86</v>
      </c>
      <c r="W153" s="14">
        <v>158.26</v>
      </c>
      <c r="X153" s="14">
        <v>155.69</v>
      </c>
      <c r="Y153" s="14">
        <v>231.53</v>
      </c>
      <c r="Z153" s="14">
        <v>231.42</v>
      </c>
      <c r="AA153" s="14">
        <v>222.17</v>
      </c>
      <c r="AB153" s="14">
        <v>163.29</v>
      </c>
      <c r="AC153" s="14">
        <v>167.75</v>
      </c>
      <c r="AD153" s="14">
        <v>164.16</v>
      </c>
      <c r="AE153" s="14">
        <v>144.94</v>
      </c>
      <c r="AF153" s="14">
        <v>163.2</v>
      </c>
      <c r="AG153" s="14">
        <v>163.83</v>
      </c>
      <c r="AH153" s="14">
        <v>113.42</v>
      </c>
      <c r="AI153" s="14">
        <v>132.98</v>
      </c>
      <c r="AJ153" s="14">
        <v>126.51</v>
      </c>
      <c r="AK153" s="14">
        <v>104.57</v>
      </c>
      <c r="AL153" s="14">
        <v>146.38</v>
      </c>
      <c r="AM153" s="14">
        <v>154.22</v>
      </c>
      <c r="AN153" s="14">
        <v>166.27</v>
      </c>
      <c r="AO153" s="14">
        <v>150.21</v>
      </c>
      <c r="AP153" s="14">
        <v>149.32</v>
      </c>
      <c r="AT153" s="14">
        <v>123.14</v>
      </c>
      <c r="AU153" s="14">
        <v>136.55</v>
      </c>
      <c r="AV153" s="14">
        <v>135.46</v>
      </c>
    </row>
    <row r="154" spans="1:48" ht="12.75">
      <c r="A154" s="18" t="s">
        <v>117</v>
      </c>
      <c r="B154" s="20" t="s">
        <v>152</v>
      </c>
      <c r="C154" s="18" t="s">
        <v>118</v>
      </c>
      <c r="D154" s="14">
        <v>167.51</v>
      </c>
      <c r="E154" s="14">
        <v>133.32</v>
      </c>
      <c r="F154" s="14">
        <v>129.24</v>
      </c>
      <c r="G154" s="14">
        <v>106.84</v>
      </c>
      <c r="H154" s="14">
        <v>111.61</v>
      </c>
      <c r="I154" s="14">
        <v>118.5</v>
      </c>
      <c r="J154" s="14">
        <v>129.19</v>
      </c>
      <c r="K154" s="14">
        <v>102.02</v>
      </c>
      <c r="L154" s="14">
        <v>109.52</v>
      </c>
      <c r="M154" s="14">
        <v>92.03</v>
      </c>
      <c r="N154" s="14">
        <v>92.35</v>
      </c>
      <c r="O154" s="14">
        <v>94.38</v>
      </c>
      <c r="P154" s="14"/>
      <c r="Q154" s="14"/>
      <c r="R154" s="14"/>
      <c r="S154" s="14">
        <v>184.81</v>
      </c>
      <c r="T154" s="14">
        <v>182.18</v>
      </c>
      <c r="U154" s="14">
        <v>182.01</v>
      </c>
      <c r="V154" s="14">
        <v>156.77</v>
      </c>
      <c r="W154" s="14">
        <v>147.64</v>
      </c>
      <c r="X154" s="14">
        <v>153.85</v>
      </c>
      <c r="Y154" s="14">
        <v>184.12</v>
      </c>
      <c r="Z154" s="14">
        <v>204.84</v>
      </c>
      <c r="AA154" s="14">
        <v>218.81</v>
      </c>
      <c r="AB154" s="14">
        <v>145.79</v>
      </c>
      <c r="AC154" s="14">
        <v>154.51</v>
      </c>
      <c r="AD154" s="14">
        <v>166.13</v>
      </c>
      <c r="AE154" s="14">
        <v>176.76</v>
      </c>
      <c r="AF154" s="14">
        <v>167.51</v>
      </c>
      <c r="AG154" s="14">
        <v>166.37</v>
      </c>
      <c r="AH154" s="14">
        <v>124.39</v>
      </c>
      <c r="AI154" s="14">
        <v>117.52</v>
      </c>
      <c r="AJ154" s="14">
        <v>126.66</v>
      </c>
      <c r="AK154" s="14">
        <v>171.06</v>
      </c>
      <c r="AL154" s="14">
        <v>151.38</v>
      </c>
      <c r="AM154" s="14">
        <v>154.75</v>
      </c>
      <c r="AN154" s="14">
        <v>185.33</v>
      </c>
      <c r="AO154" s="14">
        <v>154.41</v>
      </c>
      <c r="AP154" s="14">
        <v>150.31</v>
      </c>
      <c r="AT154" s="14">
        <v>137.1</v>
      </c>
      <c r="AU154" s="14">
        <v>132.76</v>
      </c>
      <c r="AV154" s="14">
        <v>135.81</v>
      </c>
    </row>
    <row r="155" spans="1:48" ht="12.75">
      <c r="A155" s="18" t="s">
        <v>119</v>
      </c>
      <c r="B155" s="20" t="s">
        <v>152</v>
      </c>
      <c r="C155" s="18" t="s">
        <v>119</v>
      </c>
      <c r="D155" s="14">
        <v>126.97</v>
      </c>
      <c r="E155" s="14">
        <v>126.64</v>
      </c>
      <c r="F155" s="14">
        <v>130.13</v>
      </c>
      <c r="G155" s="14">
        <v>126.6</v>
      </c>
      <c r="H155" s="14">
        <v>118.41</v>
      </c>
      <c r="I155" s="14">
        <v>118.95</v>
      </c>
      <c r="J155" s="14">
        <v>132.77</v>
      </c>
      <c r="K155" s="14">
        <v>115.24</v>
      </c>
      <c r="L155" s="14">
        <v>109.68</v>
      </c>
      <c r="M155" s="14">
        <v>98.9</v>
      </c>
      <c r="N155" s="14">
        <v>92.91</v>
      </c>
      <c r="O155" s="14">
        <v>93.76</v>
      </c>
      <c r="P155" s="14"/>
      <c r="Q155" s="14"/>
      <c r="R155" s="14"/>
      <c r="S155" s="14">
        <v>196.18</v>
      </c>
      <c r="T155" s="14">
        <v>194.61</v>
      </c>
      <c r="U155" s="14">
        <v>185.33</v>
      </c>
      <c r="V155" s="14">
        <v>171.07</v>
      </c>
      <c r="W155" s="14">
        <v>151.7</v>
      </c>
      <c r="X155" s="14">
        <v>152.79</v>
      </c>
      <c r="Y155" s="14">
        <v>224.58</v>
      </c>
      <c r="Z155" s="14">
        <v>217.79</v>
      </c>
      <c r="AA155" s="14">
        <v>219.76</v>
      </c>
      <c r="AB155" s="14">
        <v>204.15</v>
      </c>
      <c r="AC155" s="14">
        <v>178.73</v>
      </c>
      <c r="AD155" s="14">
        <v>168.16</v>
      </c>
      <c r="AE155" s="14">
        <v>180.4</v>
      </c>
      <c r="AF155" s="14">
        <v>174.15</v>
      </c>
      <c r="AG155" s="14">
        <v>168.77</v>
      </c>
      <c r="AH155" s="14">
        <v>137.72</v>
      </c>
      <c r="AI155" s="14">
        <v>123.18</v>
      </c>
      <c r="AJ155" s="14">
        <v>127.27</v>
      </c>
      <c r="AK155" s="14">
        <v>195.84</v>
      </c>
      <c r="AL155" s="14">
        <v>162.03</v>
      </c>
      <c r="AM155" s="14">
        <v>155.46</v>
      </c>
      <c r="AN155" s="14">
        <v>204.84</v>
      </c>
      <c r="AO155" s="14">
        <v>162.81</v>
      </c>
      <c r="AP155" s="14">
        <v>150.27</v>
      </c>
      <c r="AT155" s="14">
        <v>143.46</v>
      </c>
      <c r="AU155" s="14">
        <v>136.03</v>
      </c>
      <c r="AV155" s="14">
        <v>136.42</v>
      </c>
    </row>
    <row r="156" spans="1:48" ht="12.75">
      <c r="A156" s="18" t="s">
        <v>120</v>
      </c>
      <c r="B156" s="20" t="s">
        <v>152</v>
      </c>
      <c r="C156" s="18" t="s">
        <v>120</v>
      </c>
      <c r="D156" s="14">
        <v>139.03</v>
      </c>
      <c r="E156" s="14">
        <v>133.09</v>
      </c>
      <c r="F156" s="14">
        <v>131.07</v>
      </c>
      <c r="G156" s="14">
        <v>131.28</v>
      </c>
      <c r="H156" s="14">
        <v>127.99</v>
      </c>
      <c r="I156" s="14">
        <v>119.36</v>
      </c>
      <c r="J156" s="14">
        <v>115.85</v>
      </c>
      <c r="K156" s="14">
        <v>115.6</v>
      </c>
      <c r="L156" s="14">
        <v>109.71</v>
      </c>
      <c r="M156" s="14">
        <v>97.39</v>
      </c>
      <c r="N156" s="14">
        <v>92.87</v>
      </c>
      <c r="O156" s="14">
        <v>93.66</v>
      </c>
      <c r="P156" s="14"/>
      <c r="Q156" s="14"/>
      <c r="R156" s="14"/>
      <c r="S156" s="14">
        <v>171.94</v>
      </c>
      <c r="T156" s="14">
        <v>187.32</v>
      </c>
      <c r="U156" s="14">
        <v>187.38</v>
      </c>
      <c r="V156" s="14">
        <v>163.1</v>
      </c>
      <c r="W156" s="14">
        <v>154.94</v>
      </c>
      <c r="X156" s="14">
        <v>152.13</v>
      </c>
      <c r="Y156" s="14">
        <v>245.56</v>
      </c>
      <c r="Z156" s="14">
        <v>230.36</v>
      </c>
      <c r="AA156" s="14">
        <v>222.86</v>
      </c>
      <c r="AB156" s="14">
        <v>173.93</v>
      </c>
      <c r="AC156" s="14">
        <v>171.14</v>
      </c>
      <c r="AD156" s="14">
        <v>170.16</v>
      </c>
      <c r="AE156" s="14">
        <v>183.92</v>
      </c>
      <c r="AF156" s="14">
        <v>176.16</v>
      </c>
      <c r="AG156" s="14">
        <v>170.82</v>
      </c>
      <c r="AH156" s="14">
        <v>158.29</v>
      </c>
      <c r="AI156" s="14">
        <v>135.38</v>
      </c>
      <c r="AJ156" s="14">
        <v>128.16</v>
      </c>
      <c r="AK156" s="14">
        <v>197.07</v>
      </c>
      <c r="AL156" s="14">
        <v>152.08</v>
      </c>
      <c r="AM156" s="14">
        <v>155.98</v>
      </c>
      <c r="AN156" s="14">
        <v>144.74</v>
      </c>
      <c r="AO156" s="14">
        <v>144.68</v>
      </c>
      <c r="AP156" s="14">
        <v>149.08</v>
      </c>
      <c r="AT156" s="14">
        <v>150.91</v>
      </c>
      <c r="AU156" s="14">
        <v>139.54</v>
      </c>
      <c r="AV156" s="14">
        <v>137.1</v>
      </c>
    </row>
    <row r="157" spans="1:48" ht="12.75">
      <c r="A157" s="18" t="s">
        <v>121</v>
      </c>
      <c r="B157" s="20" t="s">
        <v>152</v>
      </c>
      <c r="C157" s="18" t="s">
        <v>121</v>
      </c>
      <c r="D157" s="14">
        <v>166.84</v>
      </c>
      <c r="E157" s="14">
        <v>135.18</v>
      </c>
      <c r="F157" s="14">
        <v>131.97</v>
      </c>
      <c r="G157" s="14">
        <v>101.17</v>
      </c>
      <c r="H157" s="14">
        <v>110.25</v>
      </c>
      <c r="I157" s="14">
        <v>119.44</v>
      </c>
      <c r="J157" s="14">
        <v>69.73</v>
      </c>
      <c r="K157" s="14">
        <v>105.43</v>
      </c>
      <c r="L157" s="14">
        <v>109.56</v>
      </c>
      <c r="M157" s="14">
        <v>84.28</v>
      </c>
      <c r="N157" s="14">
        <v>94.49</v>
      </c>
      <c r="O157" s="14">
        <v>93.75</v>
      </c>
      <c r="P157" s="14"/>
      <c r="Q157" s="14"/>
      <c r="R157" s="14"/>
      <c r="S157" s="14">
        <v>149.74</v>
      </c>
      <c r="T157" s="14">
        <v>178.16</v>
      </c>
      <c r="U157" s="14">
        <v>189.6</v>
      </c>
      <c r="V157" s="14">
        <v>110.94</v>
      </c>
      <c r="W157" s="14">
        <v>143.07</v>
      </c>
      <c r="X157" s="14">
        <v>151.76</v>
      </c>
      <c r="Y157" s="14">
        <v>191.03</v>
      </c>
      <c r="Z157" s="14">
        <v>215.61</v>
      </c>
      <c r="AA157" s="14">
        <v>225.27</v>
      </c>
      <c r="AB157" s="14">
        <v>259.56</v>
      </c>
      <c r="AC157" s="14">
        <v>170.98</v>
      </c>
      <c r="AD157" s="14">
        <v>172.14</v>
      </c>
      <c r="AE157" s="14">
        <v>205.11</v>
      </c>
      <c r="AF157" s="14">
        <v>168.81</v>
      </c>
      <c r="AG157" s="14">
        <v>172.62</v>
      </c>
      <c r="AH157" s="14">
        <v>128.98</v>
      </c>
      <c r="AI157" s="14">
        <v>126.27</v>
      </c>
      <c r="AJ157" s="14">
        <v>128.81</v>
      </c>
      <c r="AK157" s="14">
        <v>171.41</v>
      </c>
      <c r="AL157" s="14">
        <v>150.48</v>
      </c>
      <c r="AM157" s="14">
        <v>156.67</v>
      </c>
      <c r="AN157" s="14">
        <v>109.42</v>
      </c>
      <c r="AO157" s="14">
        <v>134.07</v>
      </c>
      <c r="AP157" s="14">
        <v>148.43</v>
      </c>
      <c r="AT157" s="14">
        <v>133.71</v>
      </c>
      <c r="AU157" s="14">
        <v>132.31</v>
      </c>
      <c r="AV157" s="14">
        <v>137.82</v>
      </c>
    </row>
    <row r="158" spans="1:48" ht="12.75">
      <c r="A158" s="12" t="s">
        <v>160</v>
      </c>
      <c r="B158" s="1" t="s">
        <v>159</v>
      </c>
      <c r="C158" s="1" t="s">
        <v>102</v>
      </c>
      <c r="D158" s="15">
        <v>101.33</v>
      </c>
      <c r="E158" s="15">
        <v>132.33</v>
      </c>
      <c r="F158" s="15">
        <v>132.73</v>
      </c>
      <c r="G158" s="15">
        <v>114.34</v>
      </c>
      <c r="H158" s="15">
        <v>125.83</v>
      </c>
      <c r="I158" s="15">
        <v>119.66</v>
      </c>
      <c r="J158" s="15">
        <v>95.74</v>
      </c>
      <c r="K158" s="15">
        <v>105.67</v>
      </c>
      <c r="L158" s="15">
        <v>109.49</v>
      </c>
      <c r="M158" s="15">
        <v>96.01</v>
      </c>
      <c r="N158" s="15">
        <v>94.98</v>
      </c>
      <c r="O158" s="15">
        <v>93.58</v>
      </c>
      <c r="P158" s="15"/>
      <c r="Q158" s="15"/>
      <c r="R158" s="15"/>
      <c r="S158" s="15">
        <v>169.28</v>
      </c>
      <c r="T158" s="15">
        <v>193.02</v>
      </c>
      <c r="U158" s="15">
        <v>193.41</v>
      </c>
      <c r="V158" s="15">
        <v>153.85</v>
      </c>
      <c r="W158" s="15">
        <v>155.19</v>
      </c>
      <c r="X158" s="15">
        <v>152.23</v>
      </c>
      <c r="Y158" s="15">
        <v>256.69</v>
      </c>
      <c r="Z158" s="15">
        <v>230.23</v>
      </c>
      <c r="AA158" s="15">
        <v>230.04</v>
      </c>
      <c r="AB158" s="15">
        <v>150.15</v>
      </c>
      <c r="AC158" s="15">
        <v>171.51</v>
      </c>
      <c r="AD158" s="15">
        <v>174.14</v>
      </c>
      <c r="AE158" s="15">
        <v>138.07</v>
      </c>
      <c r="AF158" s="15">
        <v>167.64</v>
      </c>
      <c r="AG158" s="15">
        <v>174.64</v>
      </c>
      <c r="AH158" s="15">
        <v>132.35</v>
      </c>
      <c r="AI158" s="15">
        <v>134.34</v>
      </c>
      <c r="AJ158" s="15">
        <v>129.22</v>
      </c>
      <c r="AK158" s="15">
        <v>164.87</v>
      </c>
      <c r="AL158" s="15">
        <v>156.87</v>
      </c>
      <c r="AM158" s="15">
        <v>157.79</v>
      </c>
      <c r="AN158" s="15">
        <v>136.52</v>
      </c>
      <c r="AO158" s="15">
        <v>152.15</v>
      </c>
      <c r="AP158" s="15">
        <v>149.23</v>
      </c>
      <c r="AT158" s="15">
        <v>131.78</v>
      </c>
      <c r="AU158" s="15">
        <v>141.37</v>
      </c>
      <c r="AV158" s="15">
        <v>138.86</v>
      </c>
    </row>
    <row r="159" spans="1:48" ht="12.75">
      <c r="A159" s="18" t="s">
        <v>103</v>
      </c>
      <c r="B159" s="1" t="s">
        <v>159</v>
      </c>
      <c r="C159" s="18" t="s">
        <v>104</v>
      </c>
      <c r="D159" s="15">
        <v>99.05</v>
      </c>
      <c r="E159" s="15">
        <v>132</v>
      </c>
      <c r="F159" s="15">
        <v>133.51</v>
      </c>
      <c r="G159" s="15">
        <v>116.43</v>
      </c>
      <c r="H159" s="15">
        <v>121.9</v>
      </c>
      <c r="I159" s="15">
        <v>119.65</v>
      </c>
      <c r="J159" s="15">
        <v>122.77</v>
      </c>
      <c r="K159" s="15">
        <v>107.78</v>
      </c>
      <c r="L159" s="15">
        <v>109.6</v>
      </c>
      <c r="M159" s="15">
        <v>92.33</v>
      </c>
      <c r="N159" s="15">
        <v>93.77</v>
      </c>
      <c r="O159" s="15">
        <v>92.88</v>
      </c>
      <c r="P159" s="15"/>
      <c r="Q159" s="15"/>
      <c r="R159" s="15"/>
      <c r="S159" s="15">
        <v>191.61</v>
      </c>
      <c r="T159" s="15">
        <v>205.42</v>
      </c>
      <c r="U159" s="15">
        <v>197.52</v>
      </c>
      <c r="V159" s="15">
        <v>147.38</v>
      </c>
      <c r="W159" s="15">
        <v>155.71</v>
      </c>
      <c r="X159" s="15">
        <v>152.68</v>
      </c>
      <c r="Y159" s="15">
        <v>250.77</v>
      </c>
      <c r="Z159" s="15">
        <v>247.08</v>
      </c>
      <c r="AA159" s="15">
        <v>234.27</v>
      </c>
      <c r="AB159" s="15">
        <v>183.1</v>
      </c>
      <c r="AC159" s="15">
        <v>194.79</v>
      </c>
      <c r="AD159" s="15">
        <v>176.11</v>
      </c>
      <c r="AE159" s="15">
        <v>170.05</v>
      </c>
      <c r="AF159" s="15">
        <v>178.27</v>
      </c>
      <c r="AG159" s="15">
        <v>177.03</v>
      </c>
      <c r="AH159" s="15">
        <v>118.52</v>
      </c>
      <c r="AI159" s="15">
        <v>131.54</v>
      </c>
      <c r="AJ159" s="15">
        <v>129.33</v>
      </c>
      <c r="AK159" s="15">
        <v>161.79</v>
      </c>
      <c r="AL159" s="15">
        <v>164.36</v>
      </c>
      <c r="AM159" s="15">
        <v>158.96</v>
      </c>
      <c r="AN159" s="15">
        <v>151.09</v>
      </c>
      <c r="AO159" s="15">
        <v>162.02</v>
      </c>
      <c r="AP159" s="15">
        <v>149.88</v>
      </c>
      <c r="AT159" s="15">
        <v>134.98</v>
      </c>
      <c r="AU159" s="15">
        <v>144.86</v>
      </c>
      <c r="AV159" s="15">
        <v>139.67</v>
      </c>
    </row>
    <row r="160" spans="1:48" ht="12.75">
      <c r="A160" s="18" t="s">
        <v>105</v>
      </c>
      <c r="B160" s="1" t="s">
        <v>159</v>
      </c>
      <c r="C160" s="18" t="s">
        <v>106</v>
      </c>
      <c r="D160" s="15">
        <v>86.75</v>
      </c>
      <c r="E160" s="15">
        <v>134.2</v>
      </c>
      <c r="F160" s="15">
        <v>134.4</v>
      </c>
      <c r="G160" s="15">
        <v>111.81</v>
      </c>
      <c r="H160" s="15">
        <v>110.87</v>
      </c>
      <c r="I160" s="15">
        <v>119.54</v>
      </c>
      <c r="J160" s="15">
        <v>107.79</v>
      </c>
      <c r="K160" s="15">
        <v>104.16</v>
      </c>
      <c r="L160" s="15">
        <v>109.87</v>
      </c>
      <c r="M160" s="15">
        <v>90.09</v>
      </c>
      <c r="N160" s="15">
        <v>89.33</v>
      </c>
      <c r="O160" s="15">
        <v>92.13</v>
      </c>
      <c r="P160" s="15"/>
      <c r="Q160" s="15"/>
      <c r="R160" s="15"/>
      <c r="S160" s="15">
        <v>204.52</v>
      </c>
      <c r="T160" s="15">
        <v>195.2</v>
      </c>
      <c r="U160" s="15">
        <v>200.98</v>
      </c>
      <c r="V160" s="15">
        <v>139.96</v>
      </c>
      <c r="W160" s="15">
        <v>146.74</v>
      </c>
      <c r="X160" s="15">
        <v>152.94</v>
      </c>
      <c r="Y160" s="15">
        <v>234.78</v>
      </c>
      <c r="Z160" s="15">
        <v>228.36</v>
      </c>
      <c r="AA160" s="15">
        <v>234.62</v>
      </c>
      <c r="AB160" s="15">
        <v>170.93</v>
      </c>
      <c r="AC160" s="15">
        <v>178.69</v>
      </c>
      <c r="AD160" s="15">
        <v>177.96</v>
      </c>
      <c r="AE160" s="15">
        <v>177.75</v>
      </c>
      <c r="AF160" s="15">
        <v>176.85</v>
      </c>
      <c r="AG160" s="15">
        <v>179.59</v>
      </c>
      <c r="AH160" s="15">
        <v>127.45</v>
      </c>
      <c r="AI160" s="15">
        <v>124.45</v>
      </c>
      <c r="AJ160" s="15">
        <v>129.27</v>
      </c>
      <c r="AK160" s="15">
        <v>133.01</v>
      </c>
      <c r="AL160" s="15">
        <v>150.67</v>
      </c>
      <c r="AM160" s="15">
        <v>160.08</v>
      </c>
      <c r="AN160" s="15">
        <v>112.75</v>
      </c>
      <c r="AO160" s="15">
        <v>138.23</v>
      </c>
      <c r="AP160" s="15">
        <v>149.81</v>
      </c>
      <c r="AT160" s="15">
        <v>135.12</v>
      </c>
      <c r="AU160" s="15">
        <v>131.81</v>
      </c>
      <c r="AV160" s="15">
        <v>140.24</v>
      </c>
    </row>
    <row r="161" spans="1:48" ht="12.75">
      <c r="A161" s="18" t="s">
        <v>107</v>
      </c>
      <c r="B161" s="1" t="s">
        <v>159</v>
      </c>
      <c r="C161" s="18" t="s">
        <v>108</v>
      </c>
      <c r="D161" s="15">
        <v>151.82</v>
      </c>
      <c r="E161" s="15">
        <v>137.42</v>
      </c>
      <c r="F161" s="15">
        <v>135.31</v>
      </c>
      <c r="G161" s="15">
        <v>130.42</v>
      </c>
      <c r="H161" s="15">
        <v>125.95</v>
      </c>
      <c r="I161" s="15">
        <v>119.82</v>
      </c>
      <c r="J161" s="15">
        <v>114.38</v>
      </c>
      <c r="K161" s="15">
        <v>117.8</v>
      </c>
      <c r="L161" s="15">
        <v>110.21</v>
      </c>
      <c r="M161" s="15">
        <v>101.03</v>
      </c>
      <c r="N161" s="15">
        <v>96.49</v>
      </c>
      <c r="O161" s="15">
        <v>91.31</v>
      </c>
      <c r="P161" s="15"/>
      <c r="Q161" s="15"/>
      <c r="R161" s="15"/>
      <c r="S161" s="15">
        <v>228.54</v>
      </c>
      <c r="T161" s="15">
        <v>201.57</v>
      </c>
      <c r="U161" s="15">
        <v>204.9</v>
      </c>
      <c r="V161" s="15">
        <v>160.96</v>
      </c>
      <c r="W161" s="15">
        <v>159.89</v>
      </c>
      <c r="X161" s="15">
        <v>153.41</v>
      </c>
      <c r="Y161" s="15">
        <v>256.53</v>
      </c>
      <c r="Z161" s="15">
        <v>239.83</v>
      </c>
      <c r="AA161" s="15">
        <v>233.65</v>
      </c>
      <c r="AB161" s="15">
        <v>177.95</v>
      </c>
      <c r="AC161" s="15">
        <v>186.12</v>
      </c>
      <c r="AD161" s="15">
        <v>179.72</v>
      </c>
      <c r="AE161" s="15">
        <v>192.63</v>
      </c>
      <c r="AF161" s="15">
        <v>193.61</v>
      </c>
      <c r="AG161" s="15">
        <v>182.01</v>
      </c>
      <c r="AH161" s="15">
        <v>125.64</v>
      </c>
      <c r="AI161" s="15">
        <v>131.26</v>
      </c>
      <c r="AJ161" s="15">
        <v>129.34</v>
      </c>
      <c r="AK161" s="15">
        <v>184.61</v>
      </c>
      <c r="AL161" s="15">
        <v>176.86</v>
      </c>
      <c r="AM161" s="15">
        <v>161.14</v>
      </c>
      <c r="AN161" s="15">
        <v>168.01</v>
      </c>
      <c r="AO161" s="15">
        <v>159.95</v>
      </c>
      <c r="AP161" s="15">
        <v>149.82</v>
      </c>
      <c r="AT161" s="15">
        <v>160.8</v>
      </c>
      <c r="AU161" s="15">
        <v>147.34</v>
      </c>
      <c r="AV161" s="15">
        <v>141.13</v>
      </c>
    </row>
    <row r="162" spans="1:48" ht="12.75">
      <c r="A162" s="18" t="s">
        <v>109</v>
      </c>
      <c r="B162" s="1" t="s">
        <v>159</v>
      </c>
      <c r="C162" s="18" t="s">
        <v>110</v>
      </c>
      <c r="D162" s="15">
        <v>133.66</v>
      </c>
      <c r="E162" s="15">
        <v>140.21</v>
      </c>
      <c r="F162" s="15">
        <v>136.1</v>
      </c>
      <c r="G162" s="15">
        <v>127.81</v>
      </c>
      <c r="H162" s="15">
        <v>122.68</v>
      </c>
      <c r="I162" s="15">
        <v>119.82</v>
      </c>
      <c r="J162" s="15">
        <v>107.25</v>
      </c>
      <c r="K162" s="15">
        <v>111.66</v>
      </c>
      <c r="L162" s="15">
        <v>110.41</v>
      </c>
      <c r="M162" s="15">
        <v>88.65</v>
      </c>
      <c r="N162" s="15">
        <v>87.03</v>
      </c>
      <c r="O162" s="15">
        <v>89.94</v>
      </c>
      <c r="P162" s="15"/>
      <c r="Q162" s="15"/>
      <c r="R162" s="16"/>
      <c r="S162" s="15">
        <v>255.78</v>
      </c>
      <c r="T162" s="15">
        <v>222.22</v>
      </c>
      <c r="U162" s="15">
        <v>208.73</v>
      </c>
      <c r="V162" s="15">
        <v>163.54</v>
      </c>
      <c r="W162" s="15">
        <v>155.91</v>
      </c>
      <c r="X162" s="15">
        <v>153.21</v>
      </c>
      <c r="Y162" s="15">
        <v>255.2</v>
      </c>
      <c r="Z162" s="15">
        <v>232.86</v>
      </c>
      <c r="AA162" s="15">
        <v>231.02</v>
      </c>
      <c r="AB162" s="15">
        <v>161.18</v>
      </c>
      <c r="AC162" s="15">
        <v>187.37</v>
      </c>
      <c r="AD162" s="15">
        <v>181.41</v>
      </c>
      <c r="AE162" s="15">
        <v>192.41</v>
      </c>
      <c r="AF162" s="15">
        <v>180.67</v>
      </c>
      <c r="AG162" s="15">
        <v>184.08</v>
      </c>
      <c r="AH162" s="15">
        <v>127.07</v>
      </c>
      <c r="AI162" s="15">
        <v>133.28</v>
      </c>
      <c r="AJ162" s="15">
        <v>129.31</v>
      </c>
      <c r="AK162" s="15">
        <v>141.48</v>
      </c>
      <c r="AL162" s="15">
        <v>157.9</v>
      </c>
      <c r="AM162" s="15">
        <v>161.72</v>
      </c>
      <c r="AN162" s="15">
        <v>134.69</v>
      </c>
      <c r="AO162" s="15">
        <v>141.95</v>
      </c>
      <c r="AP162" s="15">
        <v>149.81</v>
      </c>
      <c r="AQ162" s="15"/>
      <c r="AR162" s="15"/>
      <c r="AS162" s="15"/>
      <c r="AT162" s="15">
        <v>144.43</v>
      </c>
      <c r="AU162" s="15">
        <v>142.05</v>
      </c>
      <c r="AV162" s="15">
        <v>141.81</v>
      </c>
    </row>
    <row r="163" spans="1:48" ht="12.75">
      <c r="A163" s="18" t="s">
        <v>111</v>
      </c>
      <c r="B163" s="1" t="s">
        <v>159</v>
      </c>
      <c r="C163" s="18" t="s">
        <v>112</v>
      </c>
      <c r="D163" s="15">
        <v>164.08</v>
      </c>
      <c r="E163" s="15">
        <v>142.25</v>
      </c>
      <c r="F163" s="15">
        <v>136.6</v>
      </c>
      <c r="G163" s="15">
        <v>116.83</v>
      </c>
      <c r="H163" s="15">
        <v>110.09</v>
      </c>
      <c r="I163" s="15">
        <v>119.7</v>
      </c>
      <c r="J163" s="15">
        <v>103.51</v>
      </c>
      <c r="K163" s="15">
        <v>108.5</v>
      </c>
      <c r="L163" s="15">
        <v>110.5</v>
      </c>
      <c r="M163" s="15">
        <v>85.63</v>
      </c>
      <c r="N163" s="15">
        <v>86.85</v>
      </c>
      <c r="O163" s="15">
        <v>88.87</v>
      </c>
      <c r="P163" s="15"/>
      <c r="Q163" s="15"/>
      <c r="R163" s="16"/>
      <c r="S163" s="15">
        <v>231.76</v>
      </c>
      <c r="T163" s="15">
        <v>215.28</v>
      </c>
      <c r="U163" s="15">
        <v>210.62</v>
      </c>
      <c r="V163" s="15">
        <v>155.52</v>
      </c>
      <c r="W163" s="15">
        <v>147.25</v>
      </c>
      <c r="X163" s="15">
        <v>152.55</v>
      </c>
      <c r="Y163" s="15">
        <v>223.94</v>
      </c>
      <c r="Z163" s="15">
        <v>219.95</v>
      </c>
      <c r="AA163" s="15">
        <v>228</v>
      </c>
      <c r="AB163" s="15">
        <v>193</v>
      </c>
      <c r="AC163" s="15">
        <v>180.1</v>
      </c>
      <c r="AD163" s="15">
        <v>183.04</v>
      </c>
      <c r="AE163" s="15">
        <v>195.6</v>
      </c>
      <c r="AF163" s="15">
        <v>182.71</v>
      </c>
      <c r="AG163" s="15">
        <v>186.12</v>
      </c>
      <c r="AH163" s="15">
        <v>105.83</v>
      </c>
      <c r="AI163" s="15">
        <v>114.61</v>
      </c>
      <c r="AJ163" s="15">
        <v>129.41</v>
      </c>
      <c r="AK163" s="15">
        <v>150.03</v>
      </c>
      <c r="AL163" s="15">
        <v>156.35</v>
      </c>
      <c r="AM163" s="15">
        <v>162.2</v>
      </c>
      <c r="AN163" s="15">
        <v>185.32</v>
      </c>
      <c r="AO163" s="15">
        <v>156.66</v>
      </c>
      <c r="AP163" s="15">
        <v>149.72</v>
      </c>
      <c r="AQ163" s="15"/>
      <c r="AR163" s="15"/>
      <c r="AS163" s="15"/>
      <c r="AT163" s="15">
        <v>136.65</v>
      </c>
      <c r="AU163" s="15">
        <v>138.21</v>
      </c>
      <c r="AV163" s="15">
        <v>142.35</v>
      </c>
    </row>
    <row r="164" spans="1:48" ht="12.75">
      <c r="A164" s="18" t="s">
        <v>113</v>
      </c>
      <c r="B164" s="1" t="s">
        <v>159</v>
      </c>
      <c r="C164" s="18" t="s">
        <v>114</v>
      </c>
      <c r="D164" s="15">
        <v>144.48</v>
      </c>
      <c r="E164" s="15">
        <v>139.95</v>
      </c>
      <c r="F164" s="15">
        <v>136.76</v>
      </c>
      <c r="G164" s="15">
        <v>126.53</v>
      </c>
      <c r="H164" s="15">
        <v>125.46</v>
      </c>
      <c r="I164" s="15">
        <v>120.08</v>
      </c>
      <c r="J164" s="15">
        <v>88.16</v>
      </c>
      <c r="K164" s="15">
        <v>110.51</v>
      </c>
      <c r="L164" s="15">
        <v>110.62</v>
      </c>
      <c r="M164" s="15">
        <v>87.39</v>
      </c>
      <c r="N164" s="15">
        <v>90.09</v>
      </c>
      <c r="O164" s="15">
        <v>88.43</v>
      </c>
      <c r="P164" s="15"/>
      <c r="Q164" s="15"/>
      <c r="R164" s="16"/>
      <c r="S164" s="15">
        <v>208.54</v>
      </c>
      <c r="T164" s="15">
        <v>205.57</v>
      </c>
      <c r="U164" s="15">
        <v>211.31</v>
      </c>
      <c r="V164" s="15">
        <v>145.29</v>
      </c>
      <c r="W164" s="15">
        <v>152.43</v>
      </c>
      <c r="X164" s="15">
        <v>152.46</v>
      </c>
      <c r="Y164" s="15">
        <v>186.75</v>
      </c>
      <c r="Z164" s="15">
        <v>232.25</v>
      </c>
      <c r="AA164" s="15">
        <v>226.72</v>
      </c>
      <c r="AB164" s="15">
        <v>139</v>
      </c>
      <c r="AC164" s="15">
        <v>191.51</v>
      </c>
      <c r="AD164" s="15">
        <v>184.65</v>
      </c>
      <c r="AE164" s="15">
        <v>164.84</v>
      </c>
      <c r="AF164" s="15">
        <v>192.7</v>
      </c>
      <c r="AG164" s="15">
        <v>188.31</v>
      </c>
      <c r="AH164" s="15">
        <v>139.65</v>
      </c>
      <c r="AI164" s="15">
        <v>132.9</v>
      </c>
      <c r="AJ164" s="15">
        <v>130.21</v>
      </c>
      <c r="AK164" s="15">
        <v>107.35</v>
      </c>
      <c r="AL164" s="15">
        <v>162.47</v>
      </c>
      <c r="AM164" s="15">
        <v>163.09</v>
      </c>
      <c r="AN164" s="15">
        <v>128.99</v>
      </c>
      <c r="AO164" s="15">
        <v>156.75</v>
      </c>
      <c r="AP164" s="15">
        <v>148.98</v>
      </c>
      <c r="AQ164" s="15"/>
      <c r="AR164" s="15"/>
      <c r="AS164" s="15"/>
      <c r="AT164" s="15">
        <v>138.62</v>
      </c>
      <c r="AU164" s="15">
        <v>150.67</v>
      </c>
      <c r="AV164" s="15">
        <v>142.92</v>
      </c>
    </row>
    <row r="165" spans="1:48" ht="12.75">
      <c r="A165" s="18" t="s">
        <v>115</v>
      </c>
      <c r="B165" s="1" t="s">
        <v>159</v>
      </c>
      <c r="C165" s="18" t="s">
        <v>116</v>
      </c>
      <c r="D165" s="15">
        <v>168.09</v>
      </c>
      <c r="E165" s="15">
        <v>143.45</v>
      </c>
      <c r="F165" s="15">
        <v>136.57</v>
      </c>
      <c r="G165" s="15">
        <v>118.95</v>
      </c>
      <c r="H165" s="15">
        <v>121.49</v>
      </c>
      <c r="I165" s="15">
        <v>120.34</v>
      </c>
      <c r="J165" s="15">
        <v>118.88</v>
      </c>
      <c r="K165" s="15">
        <v>107.33</v>
      </c>
      <c r="L165" s="15">
        <v>110.82</v>
      </c>
      <c r="M165" s="15">
        <v>80.1</v>
      </c>
      <c r="N165" s="15">
        <v>86.57</v>
      </c>
      <c r="O165" s="15">
        <v>88.01</v>
      </c>
      <c r="P165" s="15"/>
      <c r="Q165" s="15"/>
      <c r="R165" s="16"/>
      <c r="S165" s="15">
        <v>206.87</v>
      </c>
      <c r="T165" s="15">
        <v>215.27</v>
      </c>
      <c r="U165" s="15">
        <v>212.25</v>
      </c>
      <c r="V165" s="15">
        <v>147.16</v>
      </c>
      <c r="W165" s="15">
        <v>149.9</v>
      </c>
      <c r="X165" s="15">
        <v>152.98</v>
      </c>
      <c r="Y165" s="15">
        <v>218.08</v>
      </c>
      <c r="Z165" s="15">
        <v>230.19</v>
      </c>
      <c r="AA165" s="15">
        <v>223.42</v>
      </c>
      <c r="AB165" s="15">
        <v>154.07</v>
      </c>
      <c r="AC165" s="15">
        <v>173.48</v>
      </c>
      <c r="AD165" s="15">
        <v>186.26</v>
      </c>
      <c r="AE165" s="15">
        <v>170.91</v>
      </c>
      <c r="AF165" s="15">
        <v>190.52</v>
      </c>
      <c r="AG165" s="15">
        <v>190.39</v>
      </c>
      <c r="AH165" s="15">
        <v>98.28</v>
      </c>
      <c r="AI165" s="15">
        <v>117.6</v>
      </c>
      <c r="AJ165" s="15">
        <v>131.72</v>
      </c>
      <c r="AK165" s="15">
        <v>120.61</v>
      </c>
      <c r="AL165" s="15">
        <v>173.74</v>
      </c>
      <c r="AM165" s="15">
        <v>163.87</v>
      </c>
      <c r="AN165" s="15">
        <v>157.61</v>
      </c>
      <c r="AO165" s="15">
        <v>150.21</v>
      </c>
      <c r="AP165" s="15">
        <v>147.03</v>
      </c>
      <c r="AQ165" s="15"/>
      <c r="AR165" s="15"/>
      <c r="AS165" s="15"/>
      <c r="AT165" s="15">
        <v>121.42</v>
      </c>
      <c r="AU165" s="15">
        <v>135.7</v>
      </c>
      <c r="AV165" s="15">
        <v>143.3</v>
      </c>
    </row>
    <row r="166" spans="1:48" ht="12.75">
      <c r="A166" s="18" t="s">
        <v>117</v>
      </c>
      <c r="B166" s="1" t="s">
        <v>159</v>
      </c>
      <c r="C166" s="18" t="s">
        <v>118</v>
      </c>
      <c r="D166" s="15">
        <v>145.49</v>
      </c>
      <c r="E166" s="15">
        <v>136.4</v>
      </c>
      <c r="F166" s="15">
        <v>136.06</v>
      </c>
      <c r="G166" s="15">
        <v>121.42</v>
      </c>
      <c r="H166" s="15">
        <v>122.45</v>
      </c>
      <c r="I166" s="15">
        <v>120.16</v>
      </c>
      <c r="J166" s="15">
        <v>149.72</v>
      </c>
      <c r="K166" s="15">
        <v>116.28</v>
      </c>
      <c r="L166" s="15">
        <v>111.03</v>
      </c>
      <c r="M166" s="15">
        <v>93.97</v>
      </c>
      <c r="N166" s="15">
        <v>89.44</v>
      </c>
      <c r="O166" s="15">
        <v>87.5</v>
      </c>
      <c r="P166" s="15"/>
      <c r="Q166" s="15"/>
      <c r="R166" s="16"/>
      <c r="S166" s="15">
        <v>220.01</v>
      </c>
      <c r="T166" s="15">
        <v>216.23</v>
      </c>
      <c r="U166" s="15">
        <v>212.93</v>
      </c>
      <c r="V166" s="15">
        <v>170.58</v>
      </c>
      <c r="W166" s="15">
        <v>154.17</v>
      </c>
      <c r="X166" s="15">
        <v>153.92</v>
      </c>
      <c r="Y166" s="15">
        <v>198.66</v>
      </c>
      <c r="Z166" s="15">
        <v>209.7</v>
      </c>
      <c r="AA166" s="15">
        <v>218.08</v>
      </c>
      <c r="AB166" s="15">
        <v>235.9</v>
      </c>
      <c r="AC166" s="15">
        <v>223.22</v>
      </c>
      <c r="AD166" s="15">
        <v>187.81</v>
      </c>
      <c r="AE166" s="15">
        <v>201.18</v>
      </c>
      <c r="AF166" s="15">
        <v>191.02</v>
      </c>
      <c r="AG166" s="15">
        <v>192.41</v>
      </c>
      <c r="AH166" s="15">
        <v>156.82</v>
      </c>
      <c r="AI166" s="15">
        <v>145.99</v>
      </c>
      <c r="AJ166" s="15">
        <v>133.67</v>
      </c>
      <c r="AK166" s="15">
        <v>187.52</v>
      </c>
      <c r="AL166" s="15">
        <v>159.32</v>
      </c>
      <c r="AM166" s="15">
        <v>164.24</v>
      </c>
      <c r="AN166" s="15">
        <v>178.05</v>
      </c>
      <c r="AO166" s="15">
        <v>140.32</v>
      </c>
      <c r="AP166" s="15">
        <v>144.63</v>
      </c>
      <c r="AQ166" s="15"/>
      <c r="AR166" s="15"/>
      <c r="AS166" s="15"/>
      <c r="AT166" s="15">
        <v>151.77</v>
      </c>
      <c r="AU166" s="15">
        <v>146.71</v>
      </c>
      <c r="AV166" s="15">
        <v>143.95</v>
      </c>
    </row>
    <row r="167" spans="1:48" ht="12.75">
      <c r="A167" s="18" t="s">
        <v>119</v>
      </c>
      <c r="B167" s="1" t="s">
        <v>159</v>
      </c>
      <c r="C167" s="18" t="s">
        <v>119</v>
      </c>
      <c r="D167" s="15">
        <v>163.87</v>
      </c>
      <c r="E167" s="15">
        <v>140.88</v>
      </c>
      <c r="F167" s="15">
        <v>135.33</v>
      </c>
      <c r="G167" s="15">
        <v>125.2</v>
      </c>
      <c r="H167" s="15">
        <v>117.02</v>
      </c>
      <c r="I167" s="15">
        <v>119.85</v>
      </c>
      <c r="J167" s="15">
        <v>125.42</v>
      </c>
      <c r="K167" s="15">
        <v>108.27</v>
      </c>
      <c r="L167" s="15">
        <v>111.19</v>
      </c>
      <c r="M167" s="15">
        <v>90.97</v>
      </c>
      <c r="N167" s="15">
        <v>85.34</v>
      </c>
      <c r="O167" s="15">
        <v>86.87</v>
      </c>
      <c r="P167" s="15"/>
      <c r="Q167" s="15"/>
      <c r="R167" s="16"/>
      <c r="S167" s="15">
        <v>204.28</v>
      </c>
      <c r="T167" s="15">
        <v>205.41</v>
      </c>
      <c r="U167" s="15">
        <v>213.5</v>
      </c>
      <c r="V167" s="15">
        <v>175.17</v>
      </c>
      <c r="W167" s="15">
        <v>155.79</v>
      </c>
      <c r="X167" s="15">
        <v>154.98</v>
      </c>
      <c r="Y167" s="15">
        <v>217.97</v>
      </c>
      <c r="Z167" s="15">
        <v>212</v>
      </c>
      <c r="AA167" s="15">
        <v>215.57</v>
      </c>
      <c r="AB167" s="15">
        <v>193.63</v>
      </c>
      <c r="AC167" s="15">
        <v>173.75</v>
      </c>
      <c r="AD167" s="15">
        <v>189.23</v>
      </c>
      <c r="AE167" s="15">
        <v>202.5</v>
      </c>
      <c r="AF167" s="15">
        <v>195.73</v>
      </c>
      <c r="AG167" s="15">
        <v>194.47</v>
      </c>
      <c r="AH167" s="15">
        <v>156.84</v>
      </c>
      <c r="AI167" s="15">
        <v>139.41</v>
      </c>
      <c r="AJ167" s="15">
        <v>135.26</v>
      </c>
      <c r="AK167" s="15">
        <v>194.02</v>
      </c>
      <c r="AL167" s="15">
        <v>161.5</v>
      </c>
      <c r="AM167" s="15">
        <v>164.67</v>
      </c>
      <c r="AN167" s="15">
        <v>162.71</v>
      </c>
      <c r="AO167" s="15">
        <v>132.06</v>
      </c>
      <c r="AP167" s="15">
        <v>143.04</v>
      </c>
      <c r="AQ167" s="15"/>
      <c r="AR167" s="15"/>
      <c r="AS167" s="15"/>
      <c r="AT167" s="15">
        <v>151.27</v>
      </c>
      <c r="AU167" s="15">
        <v>143.64</v>
      </c>
      <c r="AV167" s="15">
        <v>144.76</v>
      </c>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Paavonen</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