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7400" windowHeight="550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<sst xmlns="http://schemas.openxmlformats.org/spreadsheetml/2006/main" count="74" uniqueCount="32">
  <si>
    <t>%</t>
  </si>
  <si>
    <t>-</t>
  </si>
  <si>
    <t xml:space="preserve">Vuosi ja neljännes
</t>
  </si>
  <si>
    <t>År och kvartal</t>
  </si>
  <si>
    <t>Year and quarter</t>
  </si>
  <si>
    <t>2000    I</t>
  </si>
  <si>
    <t>II</t>
  </si>
  <si>
    <t>III</t>
  </si>
  <si>
    <t>IV</t>
  </si>
  <si>
    <t xml:space="preserve">  2001    I</t>
  </si>
  <si>
    <t xml:space="preserve">  2002    I</t>
  </si>
  <si>
    <t xml:space="preserve">  2003    I</t>
  </si>
  <si>
    <t xml:space="preserve">  2004    I</t>
  </si>
  <si>
    <t xml:space="preserve">  2005    I</t>
  </si>
  <si>
    <t xml:space="preserve">    lI</t>
  </si>
  <si>
    <t xml:space="preserve"> 1996    I</t>
  </si>
  <si>
    <t xml:space="preserve">  1997    I</t>
  </si>
  <si>
    <t xml:space="preserve">  1998    I</t>
  </si>
  <si>
    <t xml:space="preserve">  1999    I</t>
  </si>
  <si>
    <t>1995  IV</t>
  </si>
  <si>
    <t xml:space="preserve">7020 Toimisto- ja liiketilojen vuokrat </t>
  </si>
  <si>
    <t>7020 Hyror för affärs- och kontorslokaler</t>
  </si>
  <si>
    <t>7020 Rents of office and business premises</t>
  </si>
  <si>
    <t xml:space="preserve">7020/1 Toimistotilojen vuokrat </t>
  </si>
  <si>
    <t xml:space="preserve">7020/1 Hyror för kontorslokaler </t>
  </si>
  <si>
    <t xml:space="preserve">7020/1 Rents of office premises </t>
  </si>
  <si>
    <t xml:space="preserve">7020/2 Liiketilojen vuokrat </t>
  </si>
  <si>
    <t>7020/2 Hyror för affärslokaler</t>
  </si>
  <si>
    <t>7020/2 Rents of business premises</t>
  </si>
  <si>
    <t>7020 Hyror för affärs- och kontorslokaler 2005=100, år 1995-2005 index och årsförändringar, %</t>
  </si>
  <si>
    <t>7020 Toimisto- ja liiketilojen vuokrat 2005=100, vuodet 1995-2005 indeksit ja vuosimuutokset, %</t>
  </si>
  <si>
    <t xml:space="preserve">7020 Rents of office and business premises 2005=100, years 1995-2005 Indices and percentage changes, latest year on previous year, %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</si>
</sst>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8">
    <font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sz val="10"/>
      <name val="Arial Narrow"/>
      <family val="2"/>
    </font>
    <font>
      <sz val="10"/>
      <name val="MS Sans Serif"/>
      <family val="0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164" fontId="5" fillId="0" borderId="0" xfId="15" applyNumberFormat="1" applyFont="1" applyBorder="1" applyAlignment="1">
      <alignment horizontal="right"/>
      <protection/>
    </xf>
    <xf numFmtId="164" fontId="7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Fill="1" applyAlignment="1" quotePrefix="1">
      <alignment/>
    </xf>
    <xf numFmtId="164" fontId="5" fillId="0" borderId="0" xfId="0" applyNumberFormat="1" applyFont="1" applyAlignment="1" quotePrefix="1">
      <alignment horizontal="right"/>
    </xf>
    <xf numFmtId="164" fontId="5" fillId="0" borderId="0" xfId="0" applyNumberFormat="1" applyFont="1" applyAlignment="1" quotePrefix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Border="1" applyAlignment="1" quotePrefix="1">
      <alignment horizontal="right"/>
    </xf>
    <xf numFmtId="164" fontId="5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 quotePrefix="1">
      <alignment horizontal="right"/>
    </xf>
    <xf numFmtId="0" fontId="2" fillId="0" borderId="3" xfId="0" applyNumberFormat="1" applyFont="1" applyBorder="1" applyAlignment="1" quotePrefix="1">
      <alignment horizontal="right"/>
    </xf>
    <xf numFmtId="0" fontId="2" fillId="0" borderId="2" xfId="0" applyFont="1" applyBorder="1" applyAlignment="1">
      <alignment horizontal="right"/>
    </xf>
    <xf numFmtId="0" fontId="4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164" fontId="5" fillId="0" borderId="0" xfId="0" applyNumberFormat="1" applyFont="1" applyBorder="1" applyAlignment="1">
      <alignment vertical="top" wrapText="1"/>
    </xf>
    <xf numFmtId="164" fontId="5" fillId="0" borderId="0" xfId="0" applyNumberFormat="1" applyFont="1" applyBorder="1" applyAlignment="1" quotePrefix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 quotePrefix="1">
      <alignment horizontal="right" wrapText="1"/>
    </xf>
    <xf numFmtId="164" fontId="0" fillId="0" borderId="0" xfId="0" applyNumberFormat="1" applyAlignment="1">
      <alignment/>
    </xf>
    <xf numFmtId="164" fontId="5" fillId="0" borderId="0" xfId="0" applyNumberFormat="1" applyFont="1" applyBorder="1" applyAlignment="1">
      <alignment horizontal="right" wrapText="1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6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164" fontId="5" fillId="0" borderId="0" xfId="15" applyNumberFormat="1" applyFont="1" applyBorder="1" applyAlignment="1" quotePrefix="1">
      <alignment horizontal="right"/>
      <protection/>
    </xf>
    <xf numFmtId="0" fontId="3" fillId="0" borderId="7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</cellXfs>
  <cellStyles count="7">
    <cellStyle name="Normal" xfId="0"/>
    <cellStyle name="Normaali_Pisteluvut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showGridLines="0"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19.00390625" style="0" customWidth="1"/>
    <col min="3" max="3" width="4.421875" style="0" customWidth="1"/>
    <col min="4" max="4" width="18.140625" style="0" customWidth="1"/>
    <col min="5" max="5" width="4.28125" style="0" customWidth="1"/>
    <col min="6" max="6" width="15.421875" style="0" customWidth="1"/>
    <col min="7" max="7" width="4.28125" style="0" customWidth="1"/>
  </cols>
  <sheetData>
    <row r="1" ht="15.75">
      <c r="A1" s="33" t="s">
        <v>30</v>
      </c>
    </row>
    <row r="2" ht="15.75">
      <c r="A2" s="34" t="s">
        <v>29</v>
      </c>
    </row>
    <row r="3" ht="15.75">
      <c r="A3" s="32" t="s">
        <v>31</v>
      </c>
    </row>
    <row r="4" spans="1:8" ht="40.5" customHeight="1">
      <c r="A4" s="35" t="s">
        <v>2</v>
      </c>
      <c r="B4" s="43" t="s">
        <v>20</v>
      </c>
      <c r="C4" s="44"/>
      <c r="D4" s="45" t="s">
        <v>23</v>
      </c>
      <c r="E4" s="46"/>
      <c r="F4" s="45" t="s">
        <v>26</v>
      </c>
      <c r="G4" s="47"/>
      <c r="H4" s="29"/>
    </row>
    <row r="5" spans="1:8" ht="37.5" customHeight="1">
      <c r="A5" s="13" t="s">
        <v>3</v>
      </c>
      <c r="B5" s="48" t="s">
        <v>21</v>
      </c>
      <c r="C5" s="49"/>
      <c r="D5" s="48" t="s">
        <v>24</v>
      </c>
      <c r="E5" s="49"/>
      <c r="F5" s="48" t="s">
        <v>27</v>
      </c>
      <c r="G5" s="50"/>
      <c r="H5" s="30"/>
    </row>
    <row r="6" spans="1:8" ht="38.25" customHeight="1">
      <c r="A6" s="14" t="s">
        <v>4</v>
      </c>
      <c r="B6" s="40" t="s">
        <v>22</v>
      </c>
      <c r="C6" s="41"/>
      <c r="D6" s="40" t="s">
        <v>25</v>
      </c>
      <c r="E6" s="41"/>
      <c r="F6" s="40" t="s">
        <v>28</v>
      </c>
      <c r="G6" s="42"/>
      <c r="H6" s="30"/>
    </row>
    <row r="7" spans="1:8" ht="15.75">
      <c r="A7" s="15"/>
      <c r="B7" s="1"/>
      <c r="C7" s="2" t="s">
        <v>0</v>
      </c>
      <c r="D7" s="1"/>
      <c r="E7" s="2" t="s">
        <v>0</v>
      </c>
      <c r="F7" s="20"/>
      <c r="G7" s="21" t="s">
        <v>0</v>
      </c>
      <c r="H7" s="31"/>
    </row>
    <row r="8" spans="1:8" ht="15.75">
      <c r="A8" s="16">
        <v>1995</v>
      </c>
      <c r="B8" s="39"/>
      <c r="C8" s="38"/>
      <c r="D8" s="37"/>
      <c r="E8" s="38"/>
      <c r="F8" s="37"/>
      <c r="G8" s="38"/>
      <c r="H8" s="30"/>
    </row>
    <row r="9" spans="1:8" ht="15.75">
      <c r="A9" s="16">
        <v>1996</v>
      </c>
      <c r="B9" s="3">
        <f>AVERAGE(B22:B25)</f>
        <v>77.7175</v>
      </c>
      <c r="C9" s="26" t="s">
        <v>1</v>
      </c>
      <c r="D9" s="23">
        <f>AVERAGE(D22:D25)</f>
        <v>75.5975</v>
      </c>
      <c r="E9" s="25" t="s">
        <v>1</v>
      </c>
      <c r="F9" s="23">
        <f>AVERAGE(F22:F25)</f>
        <v>80.07</v>
      </c>
      <c r="G9" s="25" t="s">
        <v>1</v>
      </c>
      <c r="H9" s="30"/>
    </row>
    <row r="10" spans="1:8" ht="15.75">
      <c r="A10" s="16">
        <v>1997</v>
      </c>
      <c r="B10" s="3">
        <f>AVERAGE(B27:B30)</f>
        <v>75.775</v>
      </c>
      <c r="C10" s="25">
        <f aca="true" t="shared" si="0" ref="C10:C18">(B10/B9-1)*100</f>
        <v>-2.4994370637243857</v>
      </c>
      <c r="D10" s="23">
        <f>AVERAGE(D27:D30)</f>
        <v>73.57</v>
      </c>
      <c r="E10" s="25">
        <f aca="true" t="shared" si="1" ref="E10:E18">(D10/D9-1)*100</f>
        <v>-2.6819669962631076</v>
      </c>
      <c r="F10" s="23">
        <f>AVERAGE(F27:F30)</f>
        <v>78.21000000000001</v>
      </c>
      <c r="G10" s="25">
        <f aca="true" t="shared" si="2" ref="G10:G18">(F10/F9-1)*100</f>
        <v>-2.322967403521903</v>
      </c>
      <c r="H10" s="30"/>
    </row>
    <row r="11" spans="1:8" ht="15.75">
      <c r="A11" s="16">
        <v>1998</v>
      </c>
      <c r="B11" s="3">
        <f>AVERAGE(B32:B35)</f>
        <v>75.19749999999999</v>
      </c>
      <c r="C11" s="25">
        <f t="shared" si="0"/>
        <v>-0.7621247113164142</v>
      </c>
      <c r="D11" s="23">
        <f>AVERAGE(D32:D35)</f>
        <v>72.985</v>
      </c>
      <c r="E11" s="25">
        <f t="shared" si="1"/>
        <v>-0.7951610710887458</v>
      </c>
      <c r="F11" s="23">
        <f>AVERAGE(F32:F35)</f>
        <v>77.645</v>
      </c>
      <c r="G11" s="25">
        <f t="shared" si="2"/>
        <v>-0.7224140135532742</v>
      </c>
      <c r="H11" s="30"/>
    </row>
    <row r="12" spans="1:8" ht="15.75">
      <c r="A12" s="16">
        <v>1999</v>
      </c>
      <c r="B12" s="3">
        <f>AVERAGE(B37:B40)</f>
        <v>78.93500000000002</v>
      </c>
      <c r="C12" s="25">
        <f t="shared" si="0"/>
        <v>4.9702450214435645</v>
      </c>
      <c r="D12" s="23">
        <f>AVERAGE(D37:D40)</f>
        <v>75.0425</v>
      </c>
      <c r="E12" s="25">
        <f t="shared" si="1"/>
        <v>2.8190724121394783</v>
      </c>
      <c r="F12" s="23">
        <f>AVERAGE(F37:F40)</f>
        <v>83.24</v>
      </c>
      <c r="G12" s="25">
        <f t="shared" si="2"/>
        <v>7.205872882993103</v>
      </c>
      <c r="H12" s="30"/>
    </row>
    <row r="13" spans="1:8" ht="15.75">
      <c r="A13" s="16">
        <v>2000</v>
      </c>
      <c r="B13" s="3">
        <f>AVERAGE(B20:B23)</f>
        <v>78.10333333333334</v>
      </c>
      <c r="C13" s="28">
        <f t="shared" si="0"/>
        <v>-1.05360950993435</v>
      </c>
      <c r="D13" s="3">
        <f>AVERAGE(D20:D23)</f>
        <v>75.67999999999999</v>
      </c>
      <c r="E13" s="28">
        <f t="shared" si="1"/>
        <v>0.8495186061231896</v>
      </c>
      <c r="F13" s="3">
        <f>AVERAGE(F20:F23)</f>
        <v>80.79</v>
      </c>
      <c r="G13" s="28">
        <f t="shared" si="2"/>
        <v>-2.9432964920711013</v>
      </c>
      <c r="H13" s="30"/>
    </row>
    <row r="14" spans="1:8" ht="15.75">
      <c r="A14" s="16">
        <v>2001</v>
      </c>
      <c r="B14" s="3">
        <f>AVERAGE(B25:B28)</f>
        <v>76.72</v>
      </c>
      <c r="C14" s="5">
        <f t="shared" si="0"/>
        <v>-1.7711578677820028</v>
      </c>
      <c r="D14" s="3">
        <f>AVERAGE(D25:D28)</f>
        <v>74.86</v>
      </c>
      <c r="E14" s="3">
        <f t="shared" si="1"/>
        <v>-1.0835095137420647</v>
      </c>
      <c r="F14" s="3">
        <f>AVERAGE(F25:F28)</f>
        <v>78.78</v>
      </c>
      <c r="G14" s="5">
        <f t="shared" si="2"/>
        <v>-2.487931674712218</v>
      </c>
      <c r="H14" s="30"/>
    </row>
    <row r="15" spans="1:8" ht="15.75">
      <c r="A15" s="16">
        <v>2002</v>
      </c>
      <c r="B15" s="3">
        <f>AVERAGE(B30:B33)</f>
        <v>74.48666666666666</v>
      </c>
      <c r="C15" s="3">
        <f t="shared" si="0"/>
        <v>-2.9110184219673263</v>
      </c>
      <c r="D15" s="3">
        <f>AVERAGE(D30:D33)</f>
        <v>72.58999999999999</v>
      </c>
      <c r="E15" s="5">
        <f t="shared" si="1"/>
        <v>-3.0323270104194666</v>
      </c>
      <c r="F15" s="3">
        <f>AVERAGE(F30:F33)</f>
        <v>76.58</v>
      </c>
      <c r="G15" s="3">
        <f t="shared" si="2"/>
        <v>-2.7925869510027956</v>
      </c>
      <c r="H15" s="30"/>
    </row>
    <row r="16" spans="1:8" ht="15.75">
      <c r="A16" s="16">
        <v>2003</v>
      </c>
      <c r="B16" s="3">
        <f>AVERAGE(B35:B38)</f>
        <v>77.59333333333335</v>
      </c>
      <c r="C16" s="39">
        <f t="shared" si="0"/>
        <v>4.170768817685522</v>
      </c>
      <c r="D16" s="3">
        <f>AVERAGE(D35:D38)</f>
        <v>74.16666666666667</v>
      </c>
      <c r="E16" s="3">
        <f t="shared" si="1"/>
        <v>2.172016347522643</v>
      </c>
      <c r="F16" s="3">
        <f>AVERAGE(F35:F38)</f>
        <v>81.38333333333334</v>
      </c>
      <c r="G16" s="39">
        <f t="shared" si="2"/>
        <v>6.272307826238377</v>
      </c>
      <c r="H16" s="30"/>
    </row>
    <row r="17" spans="1:8" ht="15.75">
      <c r="A17" s="16">
        <v>2004</v>
      </c>
      <c r="B17" s="3">
        <f>AVERAGE(B40:B43)</f>
        <v>82.28000000000002</v>
      </c>
      <c r="C17" s="39">
        <f t="shared" si="0"/>
        <v>6.04003780393505</v>
      </c>
      <c r="D17" s="3">
        <f>AVERAGE(D40:D43)</f>
        <v>77.27666666666666</v>
      </c>
      <c r="E17" s="39">
        <f t="shared" si="1"/>
        <v>4.193258426966273</v>
      </c>
      <c r="F17" s="3">
        <f>AVERAGE(F40:F43)</f>
        <v>87.80666666666667</v>
      </c>
      <c r="G17" s="39">
        <f t="shared" si="2"/>
        <v>7.892688920745439</v>
      </c>
      <c r="H17" s="30"/>
    </row>
    <row r="18" spans="1:8" ht="15.75">
      <c r="A18" s="16">
        <v>2005</v>
      </c>
      <c r="B18" s="3">
        <f>AVERAGE(B45:B48)</f>
        <v>85.85666666666667</v>
      </c>
      <c r="C18" s="39">
        <f t="shared" si="0"/>
        <v>4.346945389726131</v>
      </c>
      <c r="D18" s="3">
        <f>AVERAGE(D45:D48)</f>
        <v>83.29333333333334</v>
      </c>
      <c r="E18" s="39">
        <f t="shared" si="1"/>
        <v>7.785877582711498</v>
      </c>
      <c r="F18" s="3">
        <f>AVERAGE(F45:F48)</f>
        <v>88.67666666666668</v>
      </c>
      <c r="G18" s="39">
        <f t="shared" si="2"/>
        <v>0.9908131501024986</v>
      </c>
      <c r="H18" s="30"/>
    </row>
    <row r="19" spans="1:8" ht="15.75">
      <c r="A19" s="36"/>
      <c r="B19" s="37"/>
      <c r="C19" s="38"/>
      <c r="D19" s="37"/>
      <c r="E19" s="38"/>
      <c r="F19" s="37"/>
      <c r="G19" s="38"/>
      <c r="H19" s="30"/>
    </row>
    <row r="20" spans="1:7" ht="15.75">
      <c r="A20" s="16" t="s">
        <v>19</v>
      </c>
      <c r="B20" s="23">
        <v>78.33</v>
      </c>
      <c r="C20" s="26" t="s">
        <v>1</v>
      </c>
      <c r="D20" s="23">
        <v>75.83</v>
      </c>
      <c r="E20" s="24" t="s">
        <v>1</v>
      </c>
      <c r="F20" s="23">
        <v>81.1</v>
      </c>
      <c r="G20" s="26" t="s">
        <v>1</v>
      </c>
    </row>
    <row r="21" spans="1:4" ht="15.75">
      <c r="A21" s="16"/>
      <c r="D21" s="27"/>
    </row>
    <row r="22" spans="1:7" ht="15.75">
      <c r="A22" s="16" t="s">
        <v>15</v>
      </c>
      <c r="B22" s="23">
        <v>78.33</v>
      </c>
      <c r="C22" s="26" t="s">
        <v>1</v>
      </c>
      <c r="D22" s="23">
        <v>75.83</v>
      </c>
      <c r="E22" s="24" t="s">
        <v>1</v>
      </c>
      <c r="F22" s="23">
        <v>81.1</v>
      </c>
      <c r="G22" s="26" t="s">
        <v>1</v>
      </c>
    </row>
    <row r="23" spans="1:7" ht="15.75">
      <c r="A23" s="16" t="s">
        <v>6</v>
      </c>
      <c r="B23" s="23">
        <v>77.65</v>
      </c>
      <c r="C23" s="26" t="s">
        <v>1</v>
      </c>
      <c r="D23" s="23">
        <v>75.38</v>
      </c>
      <c r="E23" s="24" t="s">
        <v>1</v>
      </c>
      <c r="F23" s="23">
        <v>80.17</v>
      </c>
      <c r="G23" s="26" t="s">
        <v>1</v>
      </c>
    </row>
    <row r="24" spans="1:7" ht="15.75">
      <c r="A24" s="16" t="s">
        <v>7</v>
      </c>
      <c r="B24" s="23">
        <v>77.65</v>
      </c>
      <c r="C24" s="26" t="s">
        <v>1</v>
      </c>
      <c r="D24" s="23">
        <v>75.38</v>
      </c>
      <c r="E24" s="24" t="s">
        <v>1</v>
      </c>
      <c r="F24" s="23">
        <v>80.17</v>
      </c>
      <c r="G24" s="26" t="s">
        <v>1</v>
      </c>
    </row>
    <row r="25" spans="1:7" ht="15.75">
      <c r="A25" s="16" t="s">
        <v>8</v>
      </c>
      <c r="B25" s="23">
        <v>77.24</v>
      </c>
      <c r="C25" s="25">
        <v>-1.39</v>
      </c>
      <c r="D25" s="23">
        <v>75.8</v>
      </c>
      <c r="E25" s="28">
        <v>-0.03</v>
      </c>
      <c r="F25" s="23">
        <v>78.84</v>
      </c>
      <c r="G25" s="25">
        <v>-2.78</v>
      </c>
    </row>
    <row r="26" spans="1:4" ht="15.75">
      <c r="A26" s="17"/>
      <c r="D26" s="27"/>
    </row>
    <row r="27" spans="1:7" ht="15.75">
      <c r="A27" s="16" t="s">
        <v>16</v>
      </c>
      <c r="B27" s="23">
        <v>77.24</v>
      </c>
      <c r="C27" s="25">
        <v>-1.39</v>
      </c>
      <c r="D27" s="23">
        <v>75.8</v>
      </c>
      <c r="E27" s="28">
        <v>-0.03</v>
      </c>
      <c r="F27" s="23">
        <v>78.84</v>
      </c>
      <c r="G27" s="25">
        <v>-2.78</v>
      </c>
    </row>
    <row r="28" spans="1:7" ht="15.75">
      <c r="A28" s="16" t="s">
        <v>6</v>
      </c>
      <c r="B28" s="23">
        <v>75.68</v>
      </c>
      <c r="C28" s="25">
        <v>-2.53</v>
      </c>
      <c r="D28" s="23">
        <v>72.98</v>
      </c>
      <c r="E28" s="28">
        <v>-3.18</v>
      </c>
      <c r="F28" s="23">
        <v>78.66</v>
      </c>
      <c r="G28" s="25">
        <v>-1.88</v>
      </c>
    </row>
    <row r="29" spans="1:8" ht="18" customHeight="1">
      <c r="A29" s="16" t="s">
        <v>7</v>
      </c>
      <c r="B29" s="23">
        <v>75.68</v>
      </c>
      <c r="C29" s="25">
        <v>-2.53</v>
      </c>
      <c r="D29" s="23">
        <v>72.98</v>
      </c>
      <c r="E29" s="28">
        <v>-3.18</v>
      </c>
      <c r="F29" s="23">
        <v>78.66</v>
      </c>
      <c r="G29" s="25">
        <v>-1.88</v>
      </c>
      <c r="H29" s="22"/>
    </row>
    <row r="30" spans="1:8" ht="15.75">
      <c r="A30" s="16" t="s">
        <v>8</v>
      </c>
      <c r="B30" s="23">
        <v>74.5</v>
      </c>
      <c r="C30" s="25">
        <v>-3.54</v>
      </c>
      <c r="D30" s="23">
        <v>72.52</v>
      </c>
      <c r="E30" s="28">
        <v>-4.32</v>
      </c>
      <c r="F30" s="23">
        <v>76.68</v>
      </c>
      <c r="G30" s="25">
        <v>-2.73</v>
      </c>
      <c r="H30" s="22"/>
    </row>
    <row r="31" spans="1:8" ht="15.75">
      <c r="A31" s="18"/>
      <c r="D31" s="27"/>
      <c r="H31" s="22"/>
    </row>
    <row r="32" spans="1:8" ht="15.75">
      <c r="A32" s="16" t="s">
        <v>17</v>
      </c>
      <c r="B32" s="23">
        <v>74.5</v>
      </c>
      <c r="C32" s="25">
        <v>-3.54</v>
      </c>
      <c r="D32" s="23">
        <v>72.52</v>
      </c>
      <c r="E32" s="24">
        <v>-4.32</v>
      </c>
      <c r="F32" s="23">
        <v>76.68</v>
      </c>
      <c r="G32" s="26">
        <v>-2.73</v>
      </c>
      <c r="H32" s="22"/>
    </row>
    <row r="33" spans="1:8" ht="15.75">
      <c r="A33" s="16" t="s">
        <v>6</v>
      </c>
      <c r="B33" s="23">
        <v>74.46</v>
      </c>
      <c r="C33" s="25">
        <v>-1.61</v>
      </c>
      <c r="D33" s="23">
        <v>72.73</v>
      </c>
      <c r="E33" s="24">
        <v>-0.34</v>
      </c>
      <c r="F33" s="23">
        <v>76.38</v>
      </c>
      <c r="G33" s="26">
        <v>-2.89</v>
      </c>
      <c r="H33" s="22"/>
    </row>
    <row r="34" spans="1:7" ht="15.75">
      <c r="A34" s="16" t="s">
        <v>7</v>
      </c>
      <c r="B34" s="23">
        <v>74.46</v>
      </c>
      <c r="C34" s="25">
        <v>-1.61</v>
      </c>
      <c r="D34" s="23">
        <v>72.73</v>
      </c>
      <c r="E34" s="24">
        <v>-0.34</v>
      </c>
      <c r="F34" s="23">
        <v>76.38</v>
      </c>
      <c r="G34" s="25">
        <v>-2.89</v>
      </c>
    </row>
    <row r="35" spans="1:7" ht="15.75">
      <c r="A35" s="16" t="s">
        <v>8</v>
      </c>
      <c r="B35" s="23">
        <v>77.37</v>
      </c>
      <c r="C35" s="25">
        <v>3.85</v>
      </c>
      <c r="D35" s="23">
        <v>73.96</v>
      </c>
      <c r="E35" s="28">
        <v>1.98</v>
      </c>
      <c r="F35" s="23">
        <v>81.14</v>
      </c>
      <c r="G35" s="25">
        <v>5.81</v>
      </c>
    </row>
    <row r="36" spans="1:4" ht="15.75">
      <c r="A36" s="18"/>
      <c r="D36" s="27"/>
    </row>
    <row r="37" spans="1:7" ht="15.75">
      <c r="A37" s="16" t="s">
        <v>18</v>
      </c>
      <c r="B37" s="23">
        <v>77.37</v>
      </c>
      <c r="C37" s="25">
        <v>3.85</v>
      </c>
      <c r="D37" s="23">
        <v>73.96</v>
      </c>
      <c r="E37" s="28">
        <v>1.98</v>
      </c>
      <c r="F37" s="23">
        <v>81.14</v>
      </c>
      <c r="G37" s="25">
        <v>5.81</v>
      </c>
    </row>
    <row r="38" spans="1:7" ht="15.75">
      <c r="A38" s="16" t="s">
        <v>6</v>
      </c>
      <c r="B38" s="3">
        <v>78.04</v>
      </c>
      <c r="C38" s="28">
        <v>4.8</v>
      </c>
      <c r="D38" s="3">
        <v>74.58</v>
      </c>
      <c r="E38" s="28">
        <v>2.54</v>
      </c>
      <c r="F38" s="3">
        <v>81.87</v>
      </c>
      <c r="G38" s="28">
        <v>7.18</v>
      </c>
    </row>
    <row r="39" spans="1:7" ht="15.75">
      <c r="A39" s="16" t="s">
        <v>7</v>
      </c>
      <c r="B39" s="3">
        <v>78.04</v>
      </c>
      <c r="C39" s="5">
        <v>4.8</v>
      </c>
      <c r="D39" s="3">
        <v>74.58</v>
      </c>
      <c r="E39" s="3">
        <v>2.54</v>
      </c>
      <c r="F39" s="3">
        <v>81.87</v>
      </c>
      <c r="G39" s="5">
        <v>7.18</v>
      </c>
    </row>
    <row r="40" spans="1:7" ht="15.75">
      <c r="A40" s="16" t="s">
        <v>8</v>
      </c>
      <c r="B40" s="3">
        <v>82.29</v>
      </c>
      <c r="C40" s="3">
        <v>6.35</v>
      </c>
      <c r="D40" s="3">
        <v>77.05</v>
      </c>
      <c r="E40" s="5">
        <v>4.17</v>
      </c>
      <c r="F40" s="3">
        <v>88.08</v>
      </c>
      <c r="G40" s="3">
        <v>8.55</v>
      </c>
    </row>
    <row r="41" spans="1:7" ht="15.75">
      <c r="A41" s="16"/>
      <c r="B41" s="4"/>
      <c r="C41" s="4"/>
      <c r="D41" s="4"/>
      <c r="E41" s="6"/>
      <c r="F41" s="4"/>
      <c r="G41" s="4"/>
    </row>
    <row r="42" spans="1:7" ht="15.75">
      <c r="A42" s="16" t="s">
        <v>5</v>
      </c>
      <c r="B42" s="7">
        <v>82.29</v>
      </c>
      <c r="C42" s="8">
        <v>6.35</v>
      </c>
      <c r="D42" s="9">
        <v>77.05</v>
      </c>
      <c r="E42" s="8">
        <v>4.17</v>
      </c>
      <c r="F42" s="9">
        <v>88.08</v>
      </c>
      <c r="G42" s="8">
        <v>8.55</v>
      </c>
    </row>
    <row r="43" spans="1:7" ht="15.75">
      <c r="A43" s="16" t="s">
        <v>6</v>
      </c>
      <c r="B43" s="7">
        <v>82.26</v>
      </c>
      <c r="C43" s="8">
        <v>5.4</v>
      </c>
      <c r="D43" s="9">
        <v>77.73</v>
      </c>
      <c r="E43" s="8">
        <v>4.22</v>
      </c>
      <c r="F43" s="9">
        <v>87.26</v>
      </c>
      <c r="G43" s="8">
        <v>6.58</v>
      </c>
    </row>
    <row r="44" spans="1:7" ht="15.75">
      <c r="A44" s="16" t="s">
        <v>7</v>
      </c>
      <c r="B44" s="7">
        <v>82.26</v>
      </c>
      <c r="C44" s="8">
        <v>5.4</v>
      </c>
      <c r="D44" s="9">
        <v>77.73</v>
      </c>
      <c r="E44" s="8">
        <v>4.22</v>
      </c>
      <c r="F44" s="9">
        <v>87.26</v>
      </c>
      <c r="G44" s="8">
        <v>6.58</v>
      </c>
    </row>
    <row r="45" spans="1:7" ht="15.75">
      <c r="A45" s="16" t="s">
        <v>8</v>
      </c>
      <c r="B45" s="7">
        <v>85.6</v>
      </c>
      <c r="C45" s="8">
        <v>4.02</v>
      </c>
      <c r="D45" s="9">
        <v>82.85</v>
      </c>
      <c r="E45" s="8">
        <v>7.52</v>
      </c>
      <c r="F45" s="9">
        <v>88.62</v>
      </c>
      <c r="G45" s="8">
        <v>0.61</v>
      </c>
    </row>
    <row r="46" spans="1:7" ht="15.75">
      <c r="A46" s="16"/>
      <c r="B46" s="10"/>
      <c r="C46" s="10"/>
      <c r="D46" s="10"/>
      <c r="E46" s="10"/>
      <c r="F46" s="10"/>
      <c r="G46" s="10"/>
    </row>
    <row r="47" spans="1:7" ht="15.75">
      <c r="A47" s="16" t="s">
        <v>9</v>
      </c>
      <c r="B47" s="7">
        <v>85.6</v>
      </c>
      <c r="C47" s="7">
        <v>4.02</v>
      </c>
      <c r="D47" s="9">
        <v>82.85</v>
      </c>
      <c r="E47" s="9">
        <v>7.52</v>
      </c>
      <c r="F47" s="9">
        <v>88.62</v>
      </c>
      <c r="G47" s="9">
        <v>0.61</v>
      </c>
    </row>
    <row r="48" spans="1:7" ht="15.75">
      <c r="A48" s="16" t="s">
        <v>6</v>
      </c>
      <c r="B48" s="7">
        <v>86.37</v>
      </c>
      <c r="C48" s="7">
        <v>4.99</v>
      </c>
      <c r="D48" s="9">
        <v>84.18</v>
      </c>
      <c r="E48" s="9">
        <v>8.29</v>
      </c>
      <c r="F48" s="9">
        <v>88.79</v>
      </c>
      <c r="G48" s="9">
        <v>1.75</v>
      </c>
    </row>
    <row r="49" spans="1:7" ht="15.75">
      <c r="A49" s="16" t="s">
        <v>7</v>
      </c>
      <c r="B49" s="7">
        <v>86.37</v>
      </c>
      <c r="C49" s="7">
        <v>4.99</v>
      </c>
      <c r="D49" s="9">
        <v>84.18</v>
      </c>
      <c r="E49" s="9">
        <v>8.29</v>
      </c>
      <c r="F49" s="9">
        <v>88.79</v>
      </c>
      <c r="G49" s="9">
        <v>1.75</v>
      </c>
    </row>
    <row r="50" spans="1:7" ht="15.75">
      <c r="A50" s="16" t="s">
        <v>8</v>
      </c>
      <c r="B50" s="7">
        <v>91.49</v>
      </c>
      <c r="C50" s="7">
        <v>6.88</v>
      </c>
      <c r="D50" s="9">
        <v>89.78</v>
      </c>
      <c r="E50" s="9">
        <v>8.36</v>
      </c>
      <c r="F50" s="9">
        <v>93.38</v>
      </c>
      <c r="G50" s="9">
        <v>5.37</v>
      </c>
    </row>
    <row r="51" spans="1:7" ht="15.75">
      <c r="A51" s="17"/>
      <c r="B51" s="10"/>
      <c r="C51" s="10"/>
      <c r="D51" s="10"/>
      <c r="E51" s="10"/>
      <c r="F51" s="10"/>
      <c r="G51" s="10"/>
    </row>
    <row r="52" spans="1:7" ht="15.75">
      <c r="A52" s="16" t="s">
        <v>10</v>
      </c>
      <c r="B52" s="7">
        <v>91.49</v>
      </c>
      <c r="C52" s="7">
        <v>6.88</v>
      </c>
      <c r="D52" s="9">
        <v>89.78</v>
      </c>
      <c r="E52" s="9">
        <v>8.36</v>
      </c>
      <c r="F52" s="9">
        <v>93.38</v>
      </c>
      <c r="G52" s="9">
        <v>5.37</v>
      </c>
    </row>
    <row r="53" spans="1:7" ht="15.75">
      <c r="A53" s="16" t="s">
        <v>6</v>
      </c>
      <c r="B53" s="7">
        <v>92.18</v>
      </c>
      <c r="C53" s="7">
        <v>6.72</v>
      </c>
      <c r="D53" s="9">
        <v>90.9</v>
      </c>
      <c r="E53" s="9">
        <v>7.98</v>
      </c>
      <c r="F53" s="9">
        <v>93.6</v>
      </c>
      <c r="G53" s="9">
        <v>5.41</v>
      </c>
    </row>
    <row r="54" spans="1:7" ht="15.75">
      <c r="A54" s="16" t="s">
        <v>7</v>
      </c>
      <c r="B54" s="7">
        <v>92.18</v>
      </c>
      <c r="C54" s="7">
        <v>6.72</v>
      </c>
      <c r="D54" s="9">
        <v>90.9</v>
      </c>
      <c r="E54" s="9">
        <v>7.98</v>
      </c>
      <c r="F54" s="9">
        <v>93.6</v>
      </c>
      <c r="G54" s="9">
        <v>5.41</v>
      </c>
    </row>
    <row r="55" spans="1:7" ht="15.75">
      <c r="A55" s="16" t="s">
        <v>8</v>
      </c>
      <c r="B55" s="7">
        <v>96.56</v>
      </c>
      <c r="C55" s="7">
        <v>5.54</v>
      </c>
      <c r="D55" s="9">
        <v>96.18</v>
      </c>
      <c r="E55" s="9">
        <v>7.12</v>
      </c>
      <c r="F55" s="9">
        <v>96.98</v>
      </c>
      <c r="G55" s="9">
        <v>3.85</v>
      </c>
    </row>
    <row r="56" spans="1:7" ht="15.75">
      <c r="A56" s="18"/>
      <c r="B56" s="10"/>
      <c r="C56" s="10"/>
      <c r="D56" s="10"/>
      <c r="E56" s="10"/>
      <c r="F56" s="10"/>
      <c r="G56" s="10"/>
    </row>
    <row r="57" spans="1:7" ht="15.75">
      <c r="A57" s="16" t="s">
        <v>11</v>
      </c>
      <c r="B57" s="7">
        <v>96.56</v>
      </c>
      <c r="C57" s="7">
        <v>5.54</v>
      </c>
      <c r="D57" s="9">
        <v>96.18</v>
      </c>
      <c r="E57" s="9">
        <v>7.12</v>
      </c>
      <c r="F57" s="9">
        <v>96.98</v>
      </c>
      <c r="G57" s="9">
        <v>3.85</v>
      </c>
    </row>
    <row r="58" spans="1:7" ht="15.75">
      <c r="A58" s="16" t="s">
        <v>6</v>
      </c>
      <c r="B58" s="7">
        <v>96.69</v>
      </c>
      <c r="C58" s="7">
        <v>4.89</v>
      </c>
      <c r="D58" s="9">
        <v>97.02</v>
      </c>
      <c r="E58" s="9">
        <v>6.73</v>
      </c>
      <c r="F58" s="9">
        <v>96.33</v>
      </c>
      <c r="G58" s="9">
        <v>2.91</v>
      </c>
    </row>
    <row r="59" spans="1:7" ht="15.75">
      <c r="A59" s="16" t="s">
        <v>7</v>
      </c>
      <c r="B59" s="7">
        <v>96.69</v>
      </c>
      <c r="C59" s="7">
        <v>4.89</v>
      </c>
      <c r="D59" s="9">
        <v>97.02</v>
      </c>
      <c r="E59" s="9">
        <v>6.73</v>
      </c>
      <c r="F59" s="9">
        <v>96.33</v>
      </c>
      <c r="G59" s="9">
        <v>2.91</v>
      </c>
    </row>
    <row r="60" spans="1:7" ht="15.75">
      <c r="A60" s="16" t="s">
        <v>8</v>
      </c>
      <c r="B60" s="7">
        <v>99.21</v>
      </c>
      <c r="C60" s="7">
        <v>2.74</v>
      </c>
      <c r="D60" s="9">
        <v>98.27</v>
      </c>
      <c r="E60" s="9">
        <v>2.17</v>
      </c>
      <c r="F60" s="9">
        <v>100.25</v>
      </c>
      <c r="G60" s="9">
        <v>3.37</v>
      </c>
    </row>
    <row r="61" spans="1:7" ht="15.75">
      <c r="A61" s="18"/>
      <c r="B61" s="10"/>
      <c r="C61" s="10"/>
      <c r="D61" s="10"/>
      <c r="E61" s="10"/>
      <c r="F61" s="10"/>
      <c r="G61" s="10"/>
    </row>
    <row r="62" spans="1:7" ht="15.75">
      <c r="A62" s="16" t="s">
        <v>12</v>
      </c>
      <c r="B62" s="7">
        <v>99.21</v>
      </c>
      <c r="C62" s="7">
        <v>2.74</v>
      </c>
      <c r="D62" s="9">
        <v>98.27</v>
      </c>
      <c r="E62" s="9">
        <v>2.17</v>
      </c>
      <c r="F62" s="9">
        <v>100.25</v>
      </c>
      <c r="G62" s="9">
        <v>3.37</v>
      </c>
    </row>
    <row r="63" spans="1:7" ht="15.75">
      <c r="A63" s="16" t="s">
        <v>6</v>
      </c>
      <c r="B63" s="7">
        <v>99.08</v>
      </c>
      <c r="C63" s="7">
        <v>2.47</v>
      </c>
      <c r="D63" s="9">
        <v>98.35</v>
      </c>
      <c r="E63" s="9">
        <v>1.37</v>
      </c>
      <c r="F63" s="9">
        <v>99.89</v>
      </c>
      <c r="G63" s="9">
        <v>3.69</v>
      </c>
    </row>
    <row r="64" spans="1:7" ht="15.75">
      <c r="A64" s="16" t="s">
        <v>7</v>
      </c>
      <c r="B64" s="7">
        <v>99.08</v>
      </c>
      <c r="C64" s="7">
        <v>2.47</v>
      </c>
      <c r="D64" s="9">
        <v>98.35</v>
      </c>
      <c r="E64" s="9">
        <v>1.37</v>
      </c>
      <c r="F64" s="9">
        <v>99.89</v>
      </c>
      <c r="G64" s="9">
        <v>3.69</v>
      </c>
    </row>
    <row r="65" spans="1:7" ht="15.75">
      <c r="A65" s="16" t="s">
        <v>8</v>
      </c>
      <c r="B65" s="7">
        <v>99.64</v>
      </c>
      <c r="C65" s="7">
        <v>0.43</v>
      </c>
      <c r="D65" s="9">
        <v>99.95</v>
      </c>
      <c r="E65" s="9">
        <v>1.7</v>
      </c>
      <c r="F65" s="9">
        <v>99.29</v>
      </c>
      <c r="G65" s="9">
        <v>-0.95</v>
      </c>
    </row>
    <row r="66" spans="1:7" ht="15.75">
      <c r="A66" s="16"/>
      <c r="B66" s="5"/>
      <c r="C66" s="11"/>
      <c r="D66" s="5"/>
      <c r="E66" s="11"/>
      <c r="F66" s="5"/>
      <c r="G66" s="11"/>
    </row>
    <row r="67" spans="1:7" ht="15.75">
      <c r="A67" s="16" t="s">
        <v>13</v>
      </c>
      <c r="B67" s="7">
        <v>99.64</v>
      </c>
      <c r="C67" s="7">
        <v>0.43</v>
      </c>
      <c r="D67" s="9">
        <v>99.95</v>
      </c>
      <c r="E67" s="9">
        <v>1.7</v>
      </c>
      <c r="F67" s="9">
        <v>99.29</v>
      </c>
      <c r="G67" s="9">
        <v>-0.95</v>
      </c>
    </row>
    <row r="68" spans="1:7" ht="15.75">
      <c r="A68" s="16" t="s">
        <v>14</v>
      </c>
      <c r="B68" s="7">
        <v>99.8</v>
      </c>
      <c r="C68" s="7">
        <v>0.72</v>
      </c>
      <c r="D68" s="9">
        <v>100.02</v>
      </c>
      <c r="E68" s="9">
        <v>1.69</v>
      </c>
      <c r="F68" s="9">
        <v>99.57</v>
      </c>
      <c r="G68" s="9">
        <v>-0.32</v>
      </c>
    </row>
    <row r="69" spans="1:7" ht="15.75">
      <c r="A69" s="16" t="s">
        <v>7</v>
      </c>
      <c r="B69" s="7">
        <v>99.8</v>
      </c>
      <c r="C69" s="7">
        <v>0.72</v>
      </c>
      <c r="D69" s="9">
        <v>100.02</v>
      </c>
      <c r="E69" s="9">
        <v>1.69</v>
      </c>
      <c r="F69" s="9">
        <v>99.57</v>
      </c>
      <c r="G69" s="9">
        <v>-0.32</v>
      </c>
    </row>
    <row r="70" spans="1:8" ht="15.75">
      <c r="A70" s="19" t="s">
        <v>8</v>
      </c>
      <c r="B70" s="12">
        <v>100.73</v>
      </c>
      <c r="C70" s="12">
        <v>1.09</v>
      </c>
      <c r="D70" s="12">
        <v>99.98</v>
      </c>
      <c r="E70" s="12">
        <v>0.03</v>
      </c>
      <c r="F70" s="12">
        <v>101.56</v>
      </c>
      <c r="G70" s="12">
        <v>2.28</v>
      </c>
      <c r="H70" s="31"/>
    </row>
  </sheetData>
  <mergeCells count="9">
    <mergeCell ref="B6:C6"/>
    <mergeCell ref="D6:E6"/>
    <mergeCell ref="F6:G6"/>
    <mergeCell ref="B4:C4"/>
    <mergeCell ref="D4:E4"/>
    <mergeCell ref="F4:G4"/>
    <mergeCell ref="B5:C5"/>
    <mergeCell ref="D5:E5"/>
    <mergeCell ref="F5:G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Sitkia</dc:creator>
  <cp:keywords/>
  <dc:description/>
  <cp:lastModifiedBy>Niemines</cp:lastModifiedBy>
  <cp:lastPrinted>2006-04-24T11:42:54Z</cp:lastPrinted>
  <dcterms:created xsi:type="dcterms:W3CDTF">2006-04-24T10:48:12Z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