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<sst xmlns="http://schemas.openxmlformats.org/spreadsheetml/2006/main" count="27" uniqueCount="19">
  <si>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Taulukko 1.</t>
  </si>
  <si>
    <t>Tutkimus- ja kehittämistoiminnan menot sektoreittain, reaalimuutos ja osuus bruttokansantuotteesta vuosina 1999–2005 sekä arvio vuodelle 2006</t>
  </si>
  <si>
    <t>Vuosi</t>
  </si>
  <si>
    <t>Yritykset</t>
  </si>
  <si>
    <t>Julkinen sektori***</t>
  </si>
  <si>
    <t>Yhteensä</t>
  </si>
  <si>
    <t>Reaalimuutos</t>
  </si>
  <si>
    <t>T&amp;k-menojen</t>
  </si>
  <si>
    <t xml:space="preserve"> </t>
  </si>
  <si>
    <t>ed. vuodesta</t>
  </si>
  <si>
    <t>BKT-osuus**</t>
  </si>
  <si>
    <t>milj. €</t>
  </si>
  <si>
    <t>%</t>
  </si>
  <si>
    <t>2006*</t>
  </si>
  <si>
    <t>.</t>
  </si>
  <si>
    <t>* Arvio kyselyvastausten ja muiden laskelmien perusteella</t>
  </si>
  <si>
    <t>*** ml. YVT (yksityinen voittoa tavoittelematon toiminta)</t>
  </si>
  <si>
    <t>** Bkt 2004 ja 2005 Tilastokeskuksen ennakkotietoja, bkt 2006 valtiovarainministeriön ennuste</t>
  </si>
  <si>
    <t>Korkeakoulusektori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</si>
</sst>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Border="1" applyAlignment="1">
      <alignment/>
    </xf>
    <xf numFmtId="165" fontId="0" fillId="0" borderId="2" xfId="0" applyNumberFormat="1" applyFont="1" applyFill="1" applyBorder="1" applyAlignment="1">
      <alignment/>
    </xf>
    <xf numFmtId="165" fontId="0" fillId="0" borderId="2" xfId="0" applyNumberFormat="1" applyFont="1" applyBorder="1" applyAlignment="1">
      <alignment/>
    </xf>
    <xf numFmtId="164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2" fontId="0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3" width="8.7109375" style="2" customWidth="1"/>
    <col min="4" max="4" width="1.7109375" style="2" customWidth="1"/>
    <col min="5" max="6" width="8.7109375" style="2" customWidth="1"/>
    <col min="7" max="7" width="1.7109375" style="2" customWidth="1"/>
    <col min="8" max="9" width="8.7109375" style="2" customWidth="1"/>
    <col min="10" max="10" width="1.7109375" style="2" customWidth="1"/>
    <col min="11" max="11" width="9.8515625" style="2" customWidth="1"/>
    <col min="12" max="12" width="1.7109375" style="2" customWidth="1"/>
    <col min="13" max="13" width="12.28125" style="2" customWidth="1"/>
    <col min="14" max="14" width="1.7109375" style="2" customWidth="1"/>
    <col min="15" max="15" width="12.28125" style="2" customWidth="1"/>
    <col min="16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spans="4:14" ht="12.75">
      <c r="D3" s="3"/>
      <c r="G3" s="3"/>
      <c r="J3" s="3"/>
      <c r="N3" s="3"/>
    </row>
    <row r="4" spans="1:15" ht="12.75">
      <c r="A4" s="4" t="s">
        <v>2</v>
      </c>
      <c r="B4" s="4" t="s">
        <v>3</v>
      </c>
      <c r="C4" s="4"/>
      <c r="D4" s="4"/>
      <c r="E4" s="4" t="s">
        <v>4</v>
      </c>
      <c r="F4" s="4"/>
      <c r="G4" s="4"/>
      <c r="H4" s="4" t="s">
        <v>18</v>
      </c>
      <c r="I4" s="4"/>
      <c r="J4" s="4"/>
      <c r="K4" s="4" t="s">
        <v>5</v>
      </c>
      <c r="L4" s="4"/>
      <c r="M4" s="4" t="s">
        <v>6</v>
      </c>
      <c r="N4" s="4"/>
      <c r="O4" s="4" t="s">
        <v>7</v>
      </c>
    </row>
    <row r="5" spans="1:15" ht="12.75">
      <c r="A5" s="3"/>
      <c r="B5" s="3"/>
      <c r="C5" s="3"/>
      <c r="D5" s="3"/>
      <c r="E5" s="3"/>
      <c r="F5" s="3"/>
      <c r="G5" s="3"/>
      <c r="H5" s="3" t="s">
        <v>8</v>
      </c>
      <c r="I5" s="3"/>
      <c r="J5" s="3"/>
      <c r="K5" s="3" t="s">
        <v>8</v>
      </c>
      <c r="L5" s="3"/>
      <c r="M5" s="3" t="s">
        <v>9</v>
      </c>
      <c r="N5" s="3"/>
      <c r="O5" s="3" t="s">
        <v>10</v>
      </c>
    </row>
    <row r="6" spans="1:15" ht="12.75">
      <c r="A6" s="5"/>
      <c r="B6" s="6" t="s">
        <v>11</v>
      </c>
      <c r="C6" s="6" t="s">
        <v>12</v>
      </c>
      <c r="D6" s="6"/>
      <c r="E6" s="6" t="s">
        <v>11</v>
      </c>
      <c r="F6" s="6" t="s">
        <v>12</v>
      </c>
      <c r="G6" s="6"/>
      <c r="H6" s="6" t="s">
        <v>11</v>
      </c>
      <c r="I6" s="6" t="s">
        <v>12</v>
      </c>
      <c r="J6" s="6"/>
      <c r="K6" s="6" t="s">
        <v>11</v>
      </c>
      <c r="L6" s="6"/>
      <c r="M6" s="6" t="s">
        <v>12</v>
      </c>
      <c r="N6" s="6"/>
      <c r="O6" s="6" t="s">
        <v>12</v>
      </c>
    </row>
    <row r="7" spans="1:17" ht="12.75">
      <c r="A7" s="7">
        <v>1999</v>
      </c>
      <c r="B7" s="8">
        <v>2643.9</v>
      </c>
      <c r="C7" s="9">
        <v>68.2</v>
      </c>
      <c r="D7" s="10"/>
      <c r="E7" s="11">
        <v>470.1</v>
      </c>
      <c r="F7" s="9">
        <v>12.1</v>
      </c>
      <c r="G7" s="9"/>
      <c r="H7" s="9">
        <v>764.8</v>
      </c>
      <c r="I7" s="9">
        <v>19.7</v>
      </c>
      <c r="J7" s="9"/>
      <c r="K7" s="8">
        <v>3878.8</v>
      </c>
      <c r="L7" s="8"/>
      <c r="M7" s="8">
        <v>14.611050519848853</v>
      </c>
      <c r="N7" s="12"/>
      <c r="O7" s="13">
        <v>3.1600150335871553</v>
      </c>
      <c r="Q7" s="9"/>
    </row>
    <row r="8" spans="1:17" ht="12.75">
      <c r="A8" s="7">
        <v>2000</v>
      </c>
      <c r="B8" s="8">
        <v>3135.9</v>
      </c>
      <c r="C8" s="9">
        <v>70.9</v>
      </c>
      <c r="D8" s="10"/>
      <c r="E8" s="11">
        <v>497.4</v>
      </c>
      <c r="F8" s="9">
        <v>11.2</v>
      </c>
      <c r="G8" s="9"/>
      <c r="H8" s="9">
        <v>789.3</v>
      </c>
      <c r="I8" s="9">
        <v>17.8</v>
      </c>
      <c r="J8" s="9"/>
      <c r="K8" s="8">
        <v>4422.6</v>
      </c>
      <c r="L8" s="8"/>
      <c r="M8" s="8">
        <v>11.111699101488759</v>
      </c>
      <c r="N8" s="12"/>
      <c r="O8" s="13">
        <v>3.3435950163299872</v>
      </c>
      <c r="Q8" s="9"/>
    </row>
    <row r="9" spans="1:17" ht="12.75">
      <c r="A9" s="14">
        <v>2001</v>
      </c>
      <c r="B9" s="15">
        <v>3284</v>
      </c>
      <c r="C9" s="16">
        <v>71.1</v>
      </c>
      <c r="D9" s="16"/>
      <c r="E9" s="15">
        <v>500.9</v>
      </c>
      <c r="F9" s="16">
        <v>10.8</v>
      </c>
      <c r="G9" s="16"/>
      <c r="H9" s="15">
        <v>834.1</v>
      </c>
      <c r="I9" s="16">
        <v>18.1</v>
      </c>
      <c r="J9" s="16"/>
      <c r="K9" s="8">
        <v>4619</v>
      </c>
      <c r="L9" s="8"/>
      <c r="M9" s="8">
        <v>1.3719681276856843</v>
      </c>
      <c r="N9" s="17"/>
      <c r="O9" s="18">
        <v>3.3024088356589827</v>
      </c>
      <c r="Q9" s="9"/>
    </row>
    <row r="10" spans="1:17" s="3" customFormat="1" ht="12.75">
      <c r="A10" s="14">
        <v>2002</v>
      </c>
      <c r="B10" s="8">
        <v>3375.1</v>
      </c>
      <c r="C10" s="16">
        <v>69.9</v>
      </c>
      <c r="D10" s="16"/>
      <c r="E10" s="15">
        <v>529.7</v>
      </c>
      <c r="F10" s="16">
        <v>11</v>
      </c>
      <c r="G10" s="16"/>
      <c r="H10" s="8">
        <v>925.6</v>
      </c>
      <c r="I10" s="16">
        <v>19.2</v>
      </c>
      <c r="J10" s="16"/>
      <c r="K10" s="19">
        <v>4830.3</v>
      </c>
      <c r="L10" s="19"/>
      <c r="M10" s="19">
        <v>3.26126910624324</v>
      </c>
      <c r="N10" s="17"/>
      <c r="O10" s="18">
        <v>3.3549994929640072</v>
      </c>
      <c r="Q10" s="9"/>
    </row>
    <row r="11" spans="1:17" s="3" customFormat="1" ht="12.75">
      <c r="A11" s="14">
        <v>2003</v>
      </c>
      <c r="B11" s="8">
        <v>3527.9</v>
      </c>
      <c r="C11" s="16">
        <v>70.5</v>
      </c>
      <c r="D11" s="10"/>
      <c r="E11" s="10">
        <v>515.4</v>
      </c>
      <c r="F11" s="16">
        <v>10.3</v>
      </c>
      <c r="G11" s="10"/>
      <c r="H11" s="20">
        <v>961.7</v>
      </c>
      <c r="I11" s="16">
        <v>19.2</v>
      </c>
      <c r="J11" s="10"/>
      <c r="K11" s="19">
        <v>5005</v>
      </c>
      <c r="L11" s="19"/>
      <c r="M11" s="19">
        <v>4.035742721617575</v>
      </c>
      <c r="N11" s="17"/>
      <c r="O11" s="18">
        <v>3.4295564420128106</v>
      </c>
      <c r="Q11" s="9"/>
    </row>
    <row r="12" spans="1:17" s="3" customFormat="1" ht="12.75">
      <c r="A12" s="14">
        <v>2004</v>
      </c>
      <c r="B12" s="20">
        <v>3683.5</v>
      </c>
      <c r="C12" s="16">
        <v>70.1164959835535</v>
      </c>
      <c r="D12" s="10"/>
      <c r="E12" s="9">
        <v>530.1</v>
      </c>
      <c r="F12" s="16">
        <v>10.090607987208283</v>
      </c>
      <c r="G12" s="10"/>
      <c r="H12" s="20">
        <v>1039.8</v>
      </c>
      <c r="I12" s="16">
        <v>19.792896029238204</v>
      </c>
      <c r="J12" s="10"/>
      <c r="K12" s="21">
        <v>5253.4</v>
      </c>
      <c r="L12" s="21"/>
      <c r="M12" s="21">
        <v>4.356237424292281</v>
      </c>
      <c r="N12" s="17"/>
      <c r="O12" s="13">
        <v>3.4576739104958634</v>
      </c>
      <c r="Q12" s="9"/>
    </row>
    <row r="13" spans="1:17" ht="12.75">
      <c r="A13" s="14">
        <v>2005</v>
      </c>
      <c r="B13" s="8">
        <v>3876.9215748337747</v>
      </c>
      <c r="C13" s="16">
        <f>B13/$K13*100</f>
        <v>70.82698865554781</v>
      </c>
      <c r="D13" s="10"/>
      <c r="E13" s="8">
        <v>554.7224</v>
      </c>
      <c r="F13" s="16">
        <f>E13/$K13*100</f>
        <v>10.134153186594393</v>
      </c>
      <c r="G13" s="10"/>
      <c r="H13" s="8">
        <v>1042.14737</v>
      </c>
      <c r="I13" s="16">
        <f>H13/$K13*100</f>
        <v>19.038858157857813</v>
      </c>
      <c r="J13" s="10"/>
      <c r="K13" s="8">
        <f>B13+E13+H13</f>
        <v>5473.791344833774</v>
      </c>
      <c r="L13" s="8"/>
      <c r="M13" s="8">
        <v>3.5332526138098426</v>
      </c>
      <c r="N13" s="17"/>
      <c r="O13" s="13">
        <v>3.478081295233738</v>
      </c>
      <c r="Q13" s="9"/>
    </row>
    <row r="14" spans="1:17" ht="12.75">
      <c r="A14" s="22" t="s">
        <v>13</v>
      </c>
      <c r="B14" s="23">
        <v>4057.694</v>
      </c>
      <c r="C14" s="24">
        <f>B14/$K14*100</f>
        <v>70.73751162094632</v>
      </c>
      <c r="D14" s="25"/>
      <c r="E14" s="25">
        <v>565.47507</v>
      </c>
      <c r="F14" s="24">
        <f>E14/$K14*100</f>
        <v>9.857889563747397</v>
      </c>
      <c r="G14" s="25"/>
      <c r="H14" s="23">
        <v>1113.1</v>
      </c>
      <c r="I14" s="24">
        <f>H14/$K14*100</f>
        <v>19.40459881530627</v>
      </c>
      <c r="J14" s="25"/>
      <c r="K14" s="23">
        <f>B14+E14+H14</f>
        <v>5736.26907</v>
      </c>
      <c r="L14" s="26"/>
      <c r="M14" s="27" t="s">
        <v>14</v>
      </c>
      <c r="N14" s="28"/>
      <c r="O14" s="30">
        <v>3.41</v>
      </c>
      <c r="Q14" s="9"/>
    </row>
    <row r="15" ht="8.25" customHeight="1"/>
    <row r="16" ht="10.5" customHeight="1">
      <c r="A16" s="29" t="s">
        <v>15</v>
      </c>
    </row>
    <row r="17" ht="10.5" customHeight="1">
      <c r="A17" s="29" t="s">
        <v>17</v>
      </c>
    </row>
    <row r="18" ht="10.5" customHeight="1">
      <c r="A18" s="29" t="s">
        <v>16</v>
      </c>
    </row>
    <row r="26" ht="12.75">
      <c r="H26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leppalah</dc:creator>
  <cp:keywords/>
  <dc:description/>
  <cp:lastModifiedBy>niemik</cp:lastModifiedBy>
  <dcterms:created xsi:type="dcterms:W3CDTF">2007-01-24T08:39:36Z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